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.bukhanov\Desktop\Акция\Скидка ТО\"/>
    </mc:Choice>
  </mc:AlternateContent>
  <xr:revisionPtr revIDLastSave="0" documentId="13_ncr:1_{909988F8-B138-4C02-9AB6-5C4A55D000AE}" xr6:coauthVersionLast="47" xr6:coauthVersionMax="47" xr10:uidLastSave="{00000000-0000-0000-0000-000000000000}"/>
  <bookViews>
    <workbookView xWindow="-120" yWindow="-120" windowWidth="29040" windowHeight="15720" tabRatio="988" xr2:uid="{00000000-000D-0000-FFFF-FFFF00000000}"/>
  </bookViews>
  <sheets>
    <sheet name="ТО" sheetId="64" r:id="rId1"/>
    <sheet name="PartsList" sheetId="56" state="hidden" r:id="rId2"/>
    <sheet name="Cводная" sheetId="57" state="hidden" r:id="rId3"/>
  </sheets>
  <definedNames>
    <definedName name="_xlnm._FilterDatabase" localSheetId="2" hidden="1">Cводная!$A$1:$K$70</definedName>
    <definedName name="JAC">#REF!</definedName>
    <definedName name="PS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8" i="64" l="1"/>
  <c r="D78" i="64"/>
  <c r="E78" i="64"/>
  <c r="F78" i="64"/>
  <c r="G78" i="64"/>
  <c r="C76" i="64"/>
  <c r="D76" i="64"/>
  <c r="E76" i="64"/>
  <c r="F76" i="64"/>
  <c r="G76" i="64"/>
  <c r="C74" i="64"/>
  <c r="D74" i="64"/>
  <c r="E74" i="64"/>
  <c r="F74" i="64"/>
  <c r="G74" i="64"/>
  <c r="C72" i="64"/>
  <c r="D72" i="64"/>
  <c r="E72" i="64"/>
  <c r="F72" i="64"/>
  <c r="G72" i="64"/>
  <c r="B78" i="64"/>
  <c r="B76" i="64"/>
  <c r="B74" i="64"/>
  <c r="B72" i="64"/>
  <c r="C69" i="64" l="1"/>
  <c r="D69" i="64"/>
  <c r="E69" i="64"/>
  <c r="F69" i="64"/>
  <c r="G69" i="64"/>
  <c r="C67" i="64"/>
  <c r="D67" i="64"/>
  <c r="E67" i="64"/>
  <c r="F67" i="64"/>
  <c r="G67" i="64"/>
  <c r="C65" i="64"/>
  <c r="D65" i="64"/>
  <c r="E65" i="64"/>
  <c r="F65" i="64"/>
  <c r="G65" i="64"/>
  <c r="B69" i="64"/>
  <c r="B67" i="64"/>
  <c r="B65" i="64"/>
  <c r="C62" i="64" l="1"/>
  <c r="D62" i="64"/>
  <c r="E62" i="64"/>
  <c r="F62" i="64"/>
  <c r="G62" i="64"/>
  <c r="C60" i="64"/>
  <c r="D60" i="64"/>
  <c r="E60" i="64"/>
  <c r="F60" i="64"/>
  <c r="G60" i="64"/>
  <c r="C58" i="64"/>
  <c r="D58" i="64"/>
  <c r="E58" i="64"/>
  <c r="F58" i="64"/>
  <c r="G58" i="64"/>
  <c r="C56" i="64"/>
  <c r="D56" i="64"/>
  <c r="E56" i="64"/>
  <c r="F56" i="64"/>
  <c r="G56" i="64"/>
  <c r="C54" i="64"/>
  <c r="D54" i="64"/>
  <c r="E54" i="64"/>
  <c r="F54" i="64"/>
  <c r="G54" i="64"/>
  <c r="C52" i="64"/>
  <c r="D52" i="64"/>
  <c r="E52" i="64"/>
  <c r="F52" i="64"/>
  <c r="G52" i="64"/>
  <c r="C50" i="64"/>
  <c r="D50" i="64"/>
  <c r="E50" i="64"/>
  <c r="F50" i="64"/>
  <c r="G50" i="64"/>
  <c r="C48" i="64"/>
  <c r="D48" i="64"/>
  <c r="E48" i="64"/>
  <c r="F48" i="64"/>
  <c r="G48" i="64"/>
  <c r="C46" i="64"/>
  <c r="D46" i="64"/>
  <c r="E46" i="64"/>
  <c r="F46" i="64"/>
  <c r="G46" i="64"/>
  <c r="C44" i="64"/>
  <c r="D44" i="64"/>
  <c r="E44" i="64"/>
  <c r="F44" i="64"/>
  <c r="G44" i="64"/>
  <c r="C42" i="64"/>
  <c r="D42" i="64"/>
  <c r="E42" i="64"/>
  <c r="F42" i="64"/>
  <c r="G42" i="64"/>
  <c r="C40" i="64"/>
  <c r="D40" i="64"/>
  <c r="E40" i="64"/>
  <c r="F40" i="64"/>
  <c r="G40" i="64"/>
  <c r="C38" i="64"/>
  <c r="D38" i="64"/>
  <c r="E38" i="64"/>
  <c r="F38" i="64"/>
  <c r="G38" i="64"/>
  <c r="C36" i="64"/>
  <c r="D36" i="64"/>
  <c r="E36" i="64"/>
  <c r="F36" i="64"/>
  <c r="G36" i="64"/>
  <c r="C34" i="64"/>
  <c r="D34" i="64"/>
  <c r="E34" i="64"/>
  <c r="F34" i="64"/>
  <c r="G34" i="64"/>
  <c r="C32" i="64"/>
  <c r="D32" i="64"/>
  <c r="E32" i="64"/>
  <c r="F32" i="64"/>
  <c r="G32" i="64"/>
  <c r="C30" i="64"/>
  <c r="D30" i="64"/>
  <c r="E30" i="64"/>
  <c r="F30" i="64"/>
  <c r="G30" i="64"/>
  <c r="C28" i="64"/>
  <c r="D28" i="64"/>
  <c r="E28" i="64"/>
  <c r="F28" i="64"/>
  <c r="G28" i="64"/>
  <c r="C26" i="64"/>
  <c r="D26" i="64"/>
  <c r="E26" i="64"/>
  <c r="F26" i="64"/>
  <c r="G26" i="64"/>
  <c r="C24" i="64"/>
  <c r="D24" i="64"/>
  <c r="E24" i="64"/>
  <c r="F24" i="64"/>
  <c r="G24" i="64"/>
  <c r="C22" i="64"/>
  <c r="D22" i="64"/>
  <c r="E22" i="64"/>
  <c r="F22" i="64"/>
  <c r="G22" i="64"/>
  <c r="C20" i="64"/>
  <c r="D20" i="64"/>
  <c r="E20" i="64"/>
  <c r="F20" i="64"/>
  <c r="G20" i="64"/>
  <c r="C18" i="64"/>
  <c r="D18" i="64"/>
  <c r="E18" i="64"/>
  <c r="F18" i="64"/>
  <c r="G18" i="64"/>
  <c r="C16" i="64"/>
  <c r="D16" i="64"/>
  <c r="E16" i="64"/>
  <c r="F16" i="64"/>
  <c r="G16" i="64"/>
  <c r="B62" i="64"/>
  <c r="B60" i="64"/>
  <c r="B58" i="64"/>
  <c r="B56" i="64"/>
  <c r="B54" i="64"/>
  <c r="B52" i="64"/>
  <c r="B50" i="64"/>
  <c r="B48" i="64"/>
  <c r="B46" i="64"/>
  <c r="B44" i="64"/>
  <c r="B42" i="64"/>
  <c r="B40" i="64"/>
  <c r="B38" i="64"/>
  <c r="B36" i="64"/>
  <c r="B34" i="64"/>
  <c r="B32" i="64"/>
  <c r="B30" i="64"/>
  <c r="B28" i="64"/>
  <c r="B26" i="64"/>
  <c r="B24" i="64"/>
  <c r="B22" i="64"/>
  <c r="B20" i="64"/>
  <c r="B18" i="64"/>
  <c r="B16" i="64"/>
  <c r="C13" i="64"/>
  <c r="D13" i="64"/>
  <c r="E13" i="64"/>
  <c r="F13" i="64"/>
  <c r="G13" i="64"/>
  <c r="B13" i="64"/>
  <c r="C11" i="64" l="1"/>
  <c r="D11" i="64"/>
  <c r="E11" i="64"/>
  <c r="F11" i="64"/>
  <c r="G11" i="64"/>
  <c r="C9" i="64"/>
  <c r="D9" i="64"/>
  <c r="E9" i="64"/>
  <c r="F9" i="64"/>
  <c r="G9" i="64"/>
  <c r="C7" i="64"/>
  <c r="D7" i="64"/>
  <c r="E7" i="64"/>
  <c r="F7" i="64"/>
  <c r="G7" i="64"/>
  <c r="B11" i="64"/>
  <c r="B9" i="64"/>
  <c r="B7" i="64"/>
  <c r="C5" i="64"/>
  <c r="D5" i="64"/>
  <c r="E5" i="64"/>
  <c r="F5" i="64"/>
  <c r="G5" i="64"/>
  <c r="B5" i="64"/>
</calcChain>
</file>

<file path=xl/sharedStrings.xml><?xml version="1.0" encoding="utf-8"?>
<sst xmlns="http://schemas.openxmlformats.org/spreadsheetml/2006/main" count="898" uniqueCount="218">
  <si>
    <t>TO3</t>
  </si>
  <si>
    <t>TO4</t>
  </si>
  <si>
    <t>TO5</t>
  </si>
  <si>
    <t>TO6</t>
  </si>
  <si>
    <t>TO7</t>
  </si>
  <si>
    <t>TO8</t>
  </si>
  <si>
    <t>МАСЛО ДВС G-PROFI MSK 5W-40 205Л#, API CK-4</t>
  </si>
  <si>
    <t>ФИЛЬТР МАСЛЯНЫЙ</t>
  </si>
  <si>
    <t>1010320FD060</t>
  </si>
  <si>
    <t>ФИЛЬТР ВОЗДУШНЫЙ</t>
  </si>
  <si>
    <t>1109130P3030</t>
  </si>
  <si>
    <t>ФИЛЬТР ТОПЛИВНЫЙ ГРУБОЙ ОЧИСТКИ</t>
  </si>
  <si>
    <t>1105022P3012</t>
  </si>
  <si>
    <t>1105020P3012</t>
  </si>
  <si>
    <t>ФИЛЬТР ТОПЛИВНЫЙ ТОНКОЙ ОЧИСТКИ</t>
  </si>
  <si>
    <t>1105013P3030</t>
  </si>
  <si>
    <t>1105010P3030</t>
  </si>
  <si>
    <t>ФИЛЬТР САЛОННЫЙ ВОЗДУШНЫЙ</t>
  </si>
  <si>
    <t>8104102P306AA</t>
  </si>
  <si>
    <t/>
  </si>
  <si>
    <t>ПРОКЛАДКА ПРОБКИ КАРТЕРА ДВС</t>
  </si>
  <si>
    <t>1009107FA</t>
  </si>
  <si>
    <t>1009105FE010</t>
  </si>
  <si>
    <t>ПРОКЛАДКА ПРОБКИ ПЕРЕДНЕГО МОСТА СЛИВНОЙ</t>
  </si>
  <si>
    <t>ПРОКЛАДКА ПРОБКИ ПЕРЕДНЕГО МОСТА ЗАЛИВНОЙ</t>
  </si>
  <si>
    <t>ПРОКЛАДКА ПРОБКИ ЗАДНЕГО МОСТА ЗАЛИВНОЙ</t>
  </si>
  <si>
    <t>C2400-00100019</t>
  </si>
  <si>
    <t>A2400-00100729</t>
  </si>
  <si>
    <t>430172400040</t>
  </si>
  <si>
    <t>ПРОКЛАДКА ПРОБКИ КПП</t>
  </si>
  <si>
    <t>H-1701519-00-00</t>
  </si>
  <si>
    <t>РЕМЕНЬ ГЕНЕРАТОРА/ПРИВОДНЫХ АГРЕГАТОВ</t>
  </si>
  <si>
    <t>1025018FD040</t>
  </si>
  <si>
    <t>АНТИФРИЗ FELIX DRAGON G12+</t>
  </si>
  <si>
    <t>МАСЛО В КПП - 75W90 GL-4</t>
  </si>
  <si>
    <t>МАСЛО В ЗАДНИЙ ДИФФ - 85W/90 GL-5</t>
  </si>
  <si>
    <t>МАСЛО В ПЕРЕДНИЙ ДИФФ - 85W/90 GL-5</t>
  </si>
  <si>
    <t>МАСЛО В РАЗДАТОЧНУЮ КОРОБКУ DEXTRON III</t>
  </si>
  <si>
    <t>ЖИДКОСТЬ ГУР ATF-DXIII</t>
  </si>
  <si>
    <t>ЖИДКОСТЬ ТОРМОЗНАЯ DOT-4</t>
  </si>
  <si>
    <t>СМАЗКА ДЛЯ ШПРИЦЕВАНИЯ</t>
  </si>
  <si>
    <t>SL209200</t>
  </si>
  <si>
    <t>БЕНЗИН КАЛОША "НЕФРАС" (ПРОМЫВКА КПП)</t>
  </si>
  <si>
    <t>PTK</t>
  </si>
  <si>
    <t>БЕНЗИН КАЛОША "НЕФРАС" (ПРОМЫВКА РЕДУКТОРА ПЕРЕДНЕГО МОСТА)</t>
  </si>
  <si>
    <t>БЕНЗИН КАЛОША "НЕФРАС" (ПРОМЫВКА РЕДУКТОРА ЗАДНЕГО МОСТА)</t>
  </si>
  <si>
    <t>МАСЛО ДВС G-ENERGY SYNTHETIC ACTIVE 5W-40 205Л, API SN/CF</t>
  </si>
  <si>
    <t>1010208GD190</t>
  </si>
  <si>
    <t>ФИЛЬТР МАСЛЯНЫЙ - УПЛОТ.КОЛЬЦО</t>
  </si>
  <si>
    <t>1010207GD190</t>
  </si>
  <si>
    <t>1109130P3110</t>
  </si>
  <si>
    <t>1105100U1010</t>
  </si>
  <si>
    <t>8104102P3010</t>
  </si>
  <si>
    <t>1009017GA</t>
  </si>
  <si>
    <t>B2400-00100014</t>
  </si>
  <si>
    <t>090012400103</t>
  </si>
  <si>
    <t>РЕМЕНЬ КОМПРЕССОРА КОНДИЦИОНЕРА</t>
  </si>
  <si>
    <t>1015404GD190</t>
  </si>
  <si>
    <t>РЕМЕНЬ ГЕНЕРАТОРА</t>
  </si>
  <si>
    <t>1015601GD190</t>
  </si>
  <si>
    <t>СВЕЧИ ЗАЖИГАНИЯ</t>
  </si>
  <si>
    <t>1026106GD190A</t>
  </si>
  <si>
    <t>РЕМЕНЬ ГРМ</t>
  </si>
  <si>
    <t>1023611GD190</t>
  </si>
  <si>
    <t>МАСЛО В ЗАДНИЙ ДИФФ - 75W/90 GL-5</t>
  </si>
  <si>
    <t>ARGO 2.0D</t>
  </si>
  <si>
    <t>ARGO 2.0G</t>
  </si>
  <si>
    <t>МАСЛО ДВС G-Profi MSK 5W-40 205л#, API CK-4</t>
  </si>
  <si>
    <t>ФИЛЬТР масляный</t>
  </si>
  <si>
    <t>ФИЛЬТР воздушный</t>
  </si>
  <si>
    <t>1109140W5000</t>
  </si>
  <si>
    <t>ФИЛЬТР топливный грубой очистки</t>
  </si>
  <si>
    <t>1105013W5030</t>
  </si>
  <si>
    <t>ФИЛЬТР топливный тонкой очистки</t>
  </si>
  <si>
    <t>1105022W5030</t>
  </si>
  <si>
    <t>САЛЬНИК передней ступицы</t>
  </si>
  <si>
    <t>51830-44000</t>
  </si>
  <si>
    <t>САЛЬНИК ступицы задний наружный</t>
  </si>
  <si>
    <t>САЛЬНИК ступицы задний внутренний</t>
  </si>
  <si>
    <t>ШПЛИНТ ступицы</t>
  </si>
  <si>
    <t>Q5004045</t>
  </si>
  <si>
    <t>Прокладка сливной пробки ДВС</t>
  </si>
  <si>
    <t>1009017FD020</t>
  </si>
  <si>
    <t>Прокладка сливной пробки заднего моста</t>
  </si>
  <si>
    <t>Прокладка заливной пробки заднего моста</t>
  </si>
  <si>
    <t>Прокладка сливной пробки КПП</t>
  </si>
  <si>
    <t>H-1701519-79-00</t>
  </si>
  <si>
    <t>Прокладка заливной пробки КПП</t>
  </si>
  <si>
    <t>МАСЛО в КПП - 75W90 GL-4</t>
  </si>
  <si>
    <t>МАСЛО В ЗАДНИЙ МОСТ - 75W/90 GL-5</t>
  </si>
  <si>
    <t>ЖИДКОСТЬ тормозная DOT-4</t>
  </si>
  <si>
    <t>Смазка для шприцевания</t>
  </si>
  <si>
    <t>Смазка для ступиц (высокотемпературная)</t>
  </si>
  <si>
    <t>Бензин Калоша "Нефрас" (промывка подшипников ступиц)</t>
  </si>
  <si>
    <t>Бензин Калоша "Нефрас" (промывка КПП)</t>
  </si>
  <si>
    <t>Бензин Калоша "Нефрас" (промывка редуктора заднего моста)</t>
  </si>
  <si>
    <t>1010210GA</t>
  </si>
  <si>
    <t>1105100U2010</t>
  </si>
  <si>
    <t>Свечи зажигания (ч/з 30т.км)</t>
  </si>
  <si>
    <t>1026106GAAXZ</t>
  </si>
  <si>
    <t>Ремень ГРМ (на 60т.км )</t>
  </si>
  <si>
    <t>1023611GD150</t>
  </si>
  <si>
    <t>ATLANT 2.7D</t>
  </si>
  <si>
    <t>ATLANT 1.9D</t>
  </si>
  <si>
    <t>МАСЛО ДВС Gazprom Diesel Premium SAE 5W-40, API CI-4/SL</t>
  </si>
  <si>
    <t>МАСЛО ДВС Devon Everest CI-4/SL SAE 5W30</t>
  </si>
  <si>
    <t>МАСЛО ДВС Devon Everest CI-4/SL SAE 5W40</t>
  </si>
  <si>
    <t>ФИЛЬТР масляный Euro V</t>
  </si>
  <si>
    <t>1010320FE010</t>
  </si>
  <si>
    <t>1109130R1040</t>
  </si>
  <si>
    <t>S11090010-A7</t>
  </si>
  <si>
    <t>ФИЛЬТР топливный грубой очистки Euro V</t>
  </si>
  <si>
    <t>1105021R0070</t>
  </si>
  <si>
    <t>ФИЛЬТР топливный тонкой очистки Euro V</t>
  </si>
  <si>
    <t>1105011R0070</t>
  </si>
  <si>
    <t>Фильтр раствора мочевины (картридж)</t>
  </si>
  <si>
    <t>1044437FE010</t>
  </si>
  <si>
    <t>3103105-R002LJ</t>
  </si>
  <si>
    <t>3103070R002</t>
  </si>
  <si>
    <t>КОЛПАЧОК передней ступицы</t>
  </si>
  <si>
    <t>3000003-R002LJ</t>
  </si>
  <si>
    <t>3103021R002</t>
  </si>
  <si>
    <t>САЛЬНИК ступицы задний наружный *</t>
  </si>
  <si>
    <t>4207040600-B</t>
  </si>
  <si>
    <t>3104104-R101</t>
  </si>
  <si>
    <t>Q5004032F62</t>
  </si>
  <si>
    <t>УПЛОТНИТЕЛЬНОЕ КОЛЬЦО ИНЖ</t>
  </si>
  <si>
    <t>1014105FE010</t>
  </si>
  <si>
    <t>УПЛОТНИТЕЛЬНАЯ ШАЙБА ИНЖ</t>
  </si>
  <si>
    <t>1042021FE010</t>
  </si>
  <si>
    <t>МЕДНАЯ УПЛОТНИТЕЛЬНАЯ ШАЙБА ТОПЛИВНОЙ ФОРСУНКИ</t>
  </si>
  <si>
    <t>F00VC17503</t>
  </si>
  <si>
    <t>ПРОКЛАДКА КЛАПАННОЙ КРЫШКИ</t>
  </si>
  <si>
    <t>1014107FE010</t>
  </si>
  <si>
    <t>1009107FA020</t>
  </si>
  <si>
    <t>АНТИФРИЗ DRAGON G12+</t>
  </si>
  <si>
    <t>1010320FB040</t>
  </si>
  <si>
    <t>1105013R0440</t>
  </si>
  <si>
    <t>1105010R0440-F011</t>
  </si>
  <si>
    <t>АРТИКУЛ</t>
  </si>
  <si>
    <t>АЛЬТЕРНАТИВА</t>
  </si>
  <si>
    <t>КОЛВО</t>
  </si>
  <si>
    <t>НАИМЕНОВАНИЕ</t>
  </si>
  <si>
    <t>ВЕРСИЯ</t>
  </si>
  <si>
    <t>T6 2.0D</t>
  </si>
  <si>
    <t>T6 2.0G</t>
  </si>
  <si>
    <t>ЗАМЕНЫ</t>
  </si>
  <si>
    <t>type</t>
  </si>
  <si>
    <t>МАСЛО ДВС GAZPROM DIESEL PREMIUM 5W-40 API CI-4/SL</t>
  </si>
  <si>
    <t>МАСЛО ДВС G-ENERGY SYNTHETIC ACTIVE 5W-40 API SN/CF</t>
  </si>
  <si>
    <t>МАСЛО ДВС G-PROFI MSK 5W-40 API CK-4</t>
  </si>
  <si>
    <t>ФИЛЬТР ТОПЛИВНЫЙ ГРУБОЙ ОЧИСТКИ (В СБОРЕ !)</t>
  </si>
  <si>
    <t>ФИЛЬТР ТОПЛИВНЫЙ ТОНКОЙ ОЧИСТКИ (В СБОРЕ !)</t>
  </si>
  <si>
    <t>ФИЛЬТР РАСТВОРА МОЧЕВИНЫ (КАРТРИДЖ)</t>
  </si>
  <si>
    <t>БЕНЗИН КАЛОША "НЕФРАС" (ПРОМЫВКА)</t>
  </si>
  <si>
    <t>КОЛПАЧОК ПЕРЕДНЕЙ СТУПИЦЫ</t>
  </si>
  <si>
    <t>ПРОКЛАДКА СЛИВНОЙ ПРОБКИ ДВС</t>
  </si>
  <si>
    <t>ПРОКЛАДКА СЛИВНОЙ ПРОБКИ КПП</t>
  </si>
  <si>
    <t>САЛЬНИК ПЕРЕДНЕЙ СТУПИЦЫ</t>
  </si>
  <si>
    <t>САЛЬНИК СТУПИЦЫ ЗАДНИЙ ВНУТРЕННИЙ</t>
  </si>
  <si>
    <t>САЛЬНИК СТУПИЦЫ ЗАДНИЙ НАРУЖНЫЙ</t>
  </si>
  <si>
    <t>САЛЬНИК СТУПИЦЫ ЗАДНИЙ НАРУЖНЫЙ *</t>
  </si>
  <si>
    <t>ШПЛИНТ СТУПИЦЫ</t>
  </si>
  <si>
    <t>АНТИФРИЗ SOLLERS G12+ RED CONCENTRATE  60Л (1/0,85)</t>
  </si>
  <si>
    <t>ВОДА</t>
  </si>
  <si>
    <t>ДИСТИЛЛИРОВАННАЯ</t>
  </si>
  <si>
    <t>CARLINE</t>
  </si>
  <si>
    <t>T6 2.0G; ARGO 2.0G</t>
  </si>
  <si>
    <t>T6 2.0D; ARGO 2.0D; ATLANT 1.9D</t>
  </si>
  <si>
    <t>T6 2.0D; ARGO 2.0D</t>
  </si>
  <si>
    <t>ARGO 2.0G; ARGO 2.0D</t>
  </si>
  <si>
    <t>ATLANT 1.9D; 2.7D; ARGO 2.0D; 2.0G; T6 2.0D; 2.0G</t>
  </si>
  <si>
    <t>ATLANT 1.9D; 2.7D</t>
  </si>
  <si>
    <t>T6 2.0D; 2.0G</t>
  </si>
  <si>
    <t>ARGO 2.0G; T6 2.0G</t>
  </si>
  <si>
    <t>ATLANT 1.9D; 2.7D; ARGO 2.0D; T6 2.0D</t>
  </si>
  <si>
    <t>ATLANT 1.9D; 2.7D; ARGO 2.0D; 2.0G</t>
  </si>
  <si>
    <t>ARGO 2.0G; 2.0D</t>
  </si>
  <si>
    <t>ARGO 2.0D; 2.0G</t>
  </si>
  <si>
    <t>Цены ТО со скидкой 20%</t>
  </si>
  <si>
    <t>Patriot/Pickup,ЗМЗ 409, РК "DIVGI"</t>
  </si>
  <si>
    <t>Patriot/Pickup,ЗМЗ 409, РК "DIVGI" АКПП</t>
  </si>
  <si>
    <t>Patriot/Pickup,ЗМЗ 409, РК УАЗ, КПП BAIC c 01.07.22</t>
  </si>
  <si>
    <r>
      <t xml:space="preserve">Patriot/Pickup,ЗМЗ 409, РК УАЗ, КПП BAIC </t>
    </r>
    <r>
      <rPr>
        <b/>
        <sz val="10"/>
        <color rgb="FFFF0000"/>
        <rFont val="Arial Cyr"/>
        <charset val="204"/>
      </rPr>
      <t>C 01.03.2023</t>
    </r>
  </si>
  <si>
    <r>
      <rPr>
        <b/>
        <sz val="10"/>
        <rFont val="Arial Cyr"/>
        <charset val="204"/>
      </rPr>
      <t xml:space="preserve">Patriot/Pickup,ЗМЗ 409, РК УАЗ, КПП BAIC </t>
    </r>
    <r>
      <rPr>
        <b/>
        <sz val="10"/>
        <color rgb="FFFF0000"/>
        <rFont val="Arial Cyr"/>
        <charset val="204"/>
      </rPr>
      <t>C 01.10.2023</t>
    </r>
  </si>
  <si>
    <t>Profi 2WD</t>
  </si>
  <si>
    <t>Profi 4WD, КП Dymos</t>
  </si>
  <si>
    <t>Profi 2WD с ГБО</t>
  </si>
  <si>
    <t>Profi 4WD, РК УАЗ с ГБО</t>
  </si>
  <si>
    <t>Profi 4WD КП BAIC</t>
  </si>
  <si>
    <r>
      <rPr>
        <b/>
        <sz val="10"/>
        <rFont val="Arial Cyr"/>
        <charset val="204"/>
      </rPr>
      <t xml:space="preserve">Profi </t>
    </r>
    <r>
      <rPr>
        <b/>
        <sz val="10"/>
        <color rgb="FFFF0000"/>
        <rFont val="Arial Cyr"/>
        <charset val="204"/>
      </rPr>
      <t>с 1.03.2023 КП BAIC</t>
    </r>
  </si>
  <si>
    <r>
      <rPr>
        <b/>
        <sz val="10"/>
        <rFont val="Arial Cyr"/>
        <charset val="204"/>
      </rPr>
      <t>Profi</t>
    </r>
    <r>
      <rPr>
        <b/>
        <sz val="10"/>
        <color rgb="FFFF0000"/>
        <rFont val="Arial Cyr"/>
        <charset val="204"/>
      </rPr>
      <t xml:space="preserve"> с 01.03.23 с ГБО, КП BAIC</t>
    </r>
  </si>
  <si>
    <t>Profi Полуторка</t>
  </si>
  <si>
    <t>Profi Полуторка фургон</t>
  </si>
  <si>
    <t>Profi Полуторка ГБО</t>
  </si>
  <si>
    <t>Profi Полуторка фургон с ГБО</t>
  </si>
  <si>
    <t>Profi Полуторка КП BAIC</t>
  </si>
  <si>
    <r>
      <rPr>
        <b/>
        <sz val="10"/>
        <rFont val="Arial Cyr"/>
        <charset val="204"/>
      </rPr>
      <t>Profi Полуторка</t>
    </r>
    <r>
      <rPr>
        <b/>
        <sz val="10"/>
        <color rgb="FFFF0000"/>
        <rFont val="Arial Cyr"/>
        <charset val="204"/>
      </rPr>
      <t xml:space="preserve"> с 1.03.23 КП BAIC</t>
    </r>
  </si>
  <si>
    <r>
      <rPr>
        <b/>
        <sz val="10"/>
        <rFont val="Arial Cyr"/>
        <charset val="204"/>
      </rPr>
      <t>Profi Полуторка</t>
    </r>
    <r>
      <rPr>
        <b/>
        <sz val="10"/>
        <color rgb="FFFF0000"/>
        <rFont val="Arial Cyr"/>
        <charset val="204"/>
      </rPr>
      <t xml:space="preserve"> с 1.03.23 КП BAIC с ГБО</t>
    </r>
  </si>
  <si>
    <t>Profi Полуторка КП BAIC фургон</t>
  </si>
  <si>
    <r>
      <rPr>
        <b/>
        <sz val="10"/>
        <rFont val="Arial Cyr"/>
        <charset val="204"/>
      </rPr>
      <t>Profi Полуторка</t>
    </r>
    <r>
      <rPr>
        <b/>
        <sz val="10"/>
        <color rgb="FFFF0000"/>
        <rFont val="Arial Cyr"/>
        <charset val="204"/>
      </rPr>
      <t xml:space="preserve"> с 1.03.23 КП BAIC фургон</t>
    </r>
  </si>
  <si>
    <r>
      <rPr>
        <b/>
        <sz val="10"/>
        <rFont val="Arial Cyr"/>
        <charset val="204"/>
      </rPr>
      <t>Profi Полуторка</t>
    </r>
    <r>
      <rPr>
        <b/>
        <sz val="10"/>
        <color rgb="FFFF0000"/>
        <rFont val="Arial Cyr"/>
        <charset val="204"/>
      </rPr>
      <t xml:space="preserve"> с 1.03.23 КП BAIC фургон с ГБО</t>
    </r>
  </si>
  <si>
    <r>
      <t xml:space="preserve">Profi </t>
    </r>
    <r>
      <rPr>
        <b/>
        <sz val="10"/>
        <color rgb="FFFF0000"/>
        <rFont val="Arial Cyr"/>
        <charset val="204"/>
      </rPr>
      <t>с 1.10.2023</t>
    </r>
    <r>
      <rPr>
        <b/>
        <sz val="10"/>
        <rFont val="Arial Cyr"/>
        <charset val="204"/>
      </rPr>
      <t xml:space="preserve"> КП BAIC</t>
    </r>
  </si>
  <si>
    <r>
      <t>Profi</t>
    </r>
    <r>
      <rPr>
        <b/>
        <sz val="10"/>
        <color rgb="FFFF0000"/>
        <rFont val="Arial Cyr"/>
        <charset val="204"/>
      </rPr>
      <t xml:space="preserve"> с 01.10.23</t>
    </r>
    <r>
      <rPr>
        <b/>
        <sz val="10"/>
        <rFont val="Arial Cyr"/>
        <charset val="204"/>
      </rPr>
      <t xml:space="preserve"> с ГБО, КП BAIC</t>
    </r>
  </si>
  <si>
    <r>
      <t xml:space="preserve">Profi Полуторка </t>
    </r>
    <r>
      <rPr>
        <b/>
        <sz val="10"/>
        <color rgb="FFFF0000"/>
        <rFont val="Arial Cyr"/>
        <charset val="204"/>
      </rPr>
      <t>с 1.10.23</t>
    </r>
    <r>
      <rPr>
        <b/>
        <sz val="10"/>
        <rFont val="Arial Cyr"/>
        <charset val="204"/>
      </rPr>
      <t xml:space="preserve"> КП BAIC</t>
    </r>
  </si>
  <si>
    <r>
      <t xml:space="preserve">Profi Полуторка </t>
    </r>
    <r>
      <rPr>
        <b/>
        <sz val="10"/>
        <color rgb="FFFF0000"/>
        <rFont val="Arial Cyr"/>
        <charset val="204"/>
      </rPr>
      <t>с 1.10.23</t>
    </r>
    <r>
      <rPr>
        <b/>
        <sz val="10"/>
        <rFont val="Arial Cyr"/>
        <charset val="204"/>
      </rPr>
      <t xml:space="preserve"> КП BAIC с ГБО</t>
    </r>
  </si>
  <si>
    <r>
      <t xml:space="preserve">Profi Полуторка </t>
    </r>
    <r>
      <rPr>
        <b/>
        <sz val="10"/>
        <color rgb="FFFF0000"/>
        <rFont val="Arial Cyr"/>
        <charset val="204"/>
      </rPr>
      <t>с 1.10.23</t>
    </r>
    <r>
      <rPr>
        <b/>
        <sz val="10"/>
        <rFont val="Arial Cyr"/>
        <charset val="204"/>
      </rPr>
      <t xml:space="preserve"> КП BAIC фургон</t>
    </r>
  </si>
  <si>
    <r>
      <t xml:space="preserve">Profi Полуторка </t>
    </r>
    <r>
      <rPr>
        <b/>
        <sz val="10"/>
        <color rgb="FFFF0000"/>
        <rFont val="Arial Cyr"/>
        <charset val="204"/>
      </rPr>
      <t>с 1.10.23</t>
    </r>
    <r>
      <rPr>
        <b/>
        <sz val="10"/>
        <rFont val="Arial Cyr"/>
        <charset val="204"/>
      </rPr>
      <t xml:space="preserve"> КП BAIC фургон с ГБО</t>
    </r>
  </si>
  <si>
    <t>Profi Полуторка дизель 6 ст мкпп</t>
  </si>
  <si>
    <r>
      <t xml:space="preserve">Hunter </t>
    </r>
    <r>
      <rPr>
        <b/>
        <sz val="10"/>
        <color indexed="10"/>
        <rFont val="Arial Cyr"/>
        <charset val="204"/>
      </rPr>
      <t>(12.2016-01.03.23)</t>
    </r>
    <r>
      <rPr>
        <b/>
        <sz val="10"/>
        <rFont val="Arial Cyr"/>
        <charset val="204"/>
      </rPr>
      <t>,ЗМЗ 40905,40906,40911 КПП"Dymos"</t>
    </r>
  </si>
  <si>
    <r>
      <t xml:space="preserve">Hunter </t>
    </r>
    <r>
      <rPr>
        <b/>
        <sz val="10"/>
        <color indexed="10"/>
        <rFont val="Arial Cyr"/>
        <charset val="204"/>
      </rPr>
      <t>(12.2016-01.03.23)</t>
    </r>
    <r>
      <rPr>
        <b/>
        <sz val="10"/>
        <rFont val="Arial Cyr"/>
        <charset val="204"/>
      </rPr>
      <t>,ЗМЗ 40905, 40906,40911 КПП BAIC</t>
    </r>
  </si>
  <si>
    <r>
      <t xml:space="preserve">Hunter </t>
    </r>
    <r>
      <rPr>
        <b/>
        <sz val="10"/>
        <color indexed="10"/>
        <rFont val="Arial Cyr"/>
        <charset val="204"/>
      </rPr>
      <t>(01.03.23-н.в)</t>
    </r>
    <r>
      <rPr>
        <b/>
        <sz val="10"/>
        <rFont val="Arial Cyr"/>
        <charset val="204"/>
      </rPr>
      <t>,ЗМЗ 40906,40911КПП BAIC</t>
    </r>
  </si>
  <si>
    <t>УАЗ 374195, 330395, ЗМЗ40911, 5МКПП</t>
  </si>
  <si>
    <t>УАЗ 396295,220695,390995, ЗМЗ40911, 5МКПП</t>
  </si>
  <si>
    <r>
      <t xml:space="preserve">УАЗ 374195, 330395, ЗМЗ40911, 5МКПП </t>
    </r>
    <r>
      <rPr>
        <b/>
        <sz val="10"/>
        <color rgb="FFFF0000"/>
        <rFont val="Arial Cyr"/>
        <charset val="204"/>
      </rPr>
      <t>с 01.03.23</t>
    </r>
  </si>
  <si>
    <r>
      <t xml:space="preserve">УАЗ 396295,220695,390995, ЗМЗ40911, 5МКПП </t>
    </r>
    <r>
      <rPr>
        <b/>
        <sz val="10"/>
        <color rgb="FFFF0000"/>
        <rFont val="Arial Cyr"/>
        <charset val="204"/>
      </rPr>
      <t>с 01.03.23</t>
    </r>
  </si>
  <si>
    <t>МРЦ (руб. с НДС)*</t>
  </si>
  <si>
    <t>* - итоговую цену уточнять у официального Дилера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</si>
</sst>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\ ##0.00_р_._-;\-* #\ ##0.00_р_._-;_-* &quot;-&quot;??_р_._-;_-@_-"/>
    <numFmt numFmtId="166" formatCode="0.0"/>
  </numFmts>
  <fonts count="22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Calibri"/>
      <family val="2"/>
      <charset val="204"/>
    </font>
    <font>
      <b/>
      <sz val="14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name val="宋体"/>
      <charset val="134"/>
    </font>
    <font>
      <sz val="10"/>
      <name val="MS Sans Serif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MS Sans Serif"/>
      <charset val="134"/>
    </font>
    <font>
      <sz val="10"/>
      <color indexed="8"/>
      <name val="MS Sans Serif"/>
      <charset val="204"/>
    </font>
    <font>
      <sz val="10"/>
      <color theme="1"/>
      <name val="MS Sans Serif"/>
      <charset val="134"/>
    </font>
    <font>
      <sz val="11"/>
      <color theme="1"/>
      <name val="Calibri"/>
      <family val="2"/>
      <scheme val="minor"/>
    </font>
    <font>
      <sz val="10"/>
      <color theme="1"/>
      <name val="MS Sans Serif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0"/>
      <color rgb="FFFF0000"/>
      <name val="Arial Cyr"/>
      <charset val="204"/>
    </font>
    <font>
      <b/>
      <sz val="10"/>
      <color indexed="10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0">
    <xf numFmtId="0" fontId="0" fillId="0" borderId="0"/>
    <xf numFmtId="164" fontId="10" fillId="0" borderId="0" applyFont="0" applyFill="0" applyBorder="0" applyAlignment="0" applyProtection="0"/>
    <xf numFmtId="0" fontId="4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8" fillId="0" borderId="0"/>
    <xf numFmtId="0" fontId="10" fillId="0" borderId="0"/>
    <xf numFmtId="0" fontId="6" fillId="0" borderId="0">
      <alignment vertical="center"/>
    </xf>
    <xf numFmtId="0" fontId="9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3" fillId="0" borderId="0"/>
    <xf numFmtId="0" fontId="12" fillId="0" borderId="0">
      <alignment vertical="center"/>
    </xf>
    <xf numFmtId="0" fontId="12" fillId="0" borderId="0"/>
    <xf numFmtId="0" fontId="13" fillId="0" borderId="0"/>
    <xf numFmtId="0" fontId="12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5" fillId="0" borderId="0"/>
    <xf numFmtId="0" fontId="16" fillId="0" borderId="0"/>
    <xf numFmtId="0" fontId="1" fillId="0" borderId="0"/>
    <xf numFmtId="0" fontId="17" fillId="0" borderId="0"/>
    <xf numFmtId="0" fontId="1" fillId="0" borderId="0"/>
    <xf numFmtId="0" fontId="1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6" fillId="0" borderId="0"/>
    <xf numFmtId="9" fontId="16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0" fillId="3" borderId="0" xfId="0" applyFill="1"/>
    <xf numFmtId="166" fontId="0" fillId="0" borderId="0" xfId="0" applyNumberFormat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11" fillId="4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3" fontId="0" fillId="0" borderId="0" xfId="0" applyNumberFormat="1"/>
    <xf numFmtId="0" fontId="19" fillId="6" borderId="4" xfId="9" applyFont="1" applyFill="1" applyBorder="1" applyAlignment="1">
      <alignment horizontal="left"/>
    </xf>
    <xf numFmtId="0" fontId="19" fillId="0" borderId="4" xfId="9" applyFont="1" applyFill="1" applyBorder="1" applyAlignment="1">
      <alignment horizontal="left"/>
    </xf>
    <xf numFmtId="0" fontId="19" fillId="0" borderId="9" xfId="9" applyFont="1" applyFill="1" applyBorder="1" applyAlignment="1">
      <alignment horizontal="left"/>
    </xf>
    <xf numFmtId="0" fontId="19" fillId="6" borderId="2" xfId="9" applyFont="1" applyFill="1" applyBorder="1" applyAlignment="1">
      <alignment horizontal="left"/>
    </xf>
    <xf numFmtId="0" fontId="19" fillId="6" borderId="2" xfId="0" applyFont="1" applyFill="1" applyBorder="1"/>
    <xf numFmtId="3" fontId="0" fillId="0" borderId="5" xfId="0" applyNumberFormat="1" applyBorder="1"/>
    <xf numFmtId="0" fontId="19" fillId="0" borderId="12" xfId="9" applyFont="1" applyFill="1" applyBorder="1" applyAlignment="1">
      <alignment horizontal="left"/>
    </xf>
    <xf numFmtId="0" fontId="19" fillId="7" borderId="3" xfId="9" applyFont="1" applyFill="1" applyBorder="1" applyAlignment="1">
      <alignment horizontal="left"/>
    </xf>
    <xf numFmtId="3" fontId="0" fillId="7" borderId="5" xfId="0" applyNumberFormat="1" applyFill="1" applyBorder="1"/>
    <xf numFmtId="0" fontId="19" fillId="8" borderId="7" xfId="10" applyFont="1" applyFill="1" applyBorder="1" applyAlignment="1">
      <alignment horizontal="left"/>
    </xf>
    <xf numFmtId="3" fontId="0" fillId="8" borderId="5" xfId="0" applyNumberFormat="1" applyFill="1" applyBorder="1"/>
    <xf numFmtId="0" fontId="20" fillId="8" borderId="7" xfId="10" applyFont="1" applyFill="1" applyBorder="1" applyAlignment="1">
      <alignment horizontal="left"/>
    </xf>
    <xf numFmtId="0" fontId="19" fillId="8" borderId="8" xfId="10" applyFont="1" applyFill="1" applyBorder="1" applyAlignment="1">
      <alignment horizontal="left"/>
    </xf>
    <xf numFmtId="0" fontId="20" fillId="8" borderId="11" xfId="10" applyFont="1" applyFill="1" applyBorder="1" applyAlignment="1">
      <alignment horizontal="left"/>
    </xf>
    <xf numFmtId="0" fontId="19" fillId="8" borderId="6" xfId="0" applyFont="1" applyFill="1" applyBorder="1"/>
    <xf numFmtId="0" fontId="19" fillId="8" borderId="7" xfId="0" applyFont="1" applyFill="1" applyBorder="1"/>
    <xf numFmtId="0" fontId="19" fillId="8" borderId="8" xfId="0" applyFont="1" applyFill="1" applyBorder="1"/>
    <xf numFmtId="0" fontId="19" fillId="8" borderId="2" xfId="0" applyFont="1" applyFill="1" applyBorder="1"/>
    <xf numFmtId="0" fontId="19" fillId="9" borderId="3" xfId="9" applyFont="1" applyFill="1" applyBorder="1" applyAlignment="1">
      <alignment horizontal="left"/>
    </xf>
    <xf numFmtId="3" fontId="0" fillId="9" borderId="5" xfId="0" applyNumberFormat="1" applyFill="1" applyBorder="1"/>
    <xf numFmtId="0" fontId="19" fillId="10" borderId="3" xfId="9" applyFont="1" applyFill="1" applyBorder="1" applyAlignment="1">
      <alignment horizontal="left"/>
    </xf>
    <xf numFmtId="3" fontId="0" fillId="10" borderId="5" xfId="0" applyNumberFormat="1" applyFill="1" applyBorder="1"/>
    <xf numFmtId="0" fontId="5" fillId="5" borderId="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</cellXfs>
  <cellStyles count="40">
    <cellStyle name="Comma 2" xfId="1" xr:uid="{00000000-0005-0000-0000-000031000000}"/>
    <cellStyle name="Normal 2" xfId="2" xr:uid="{00000000-0005-0000-0000-000032000000}"/>
    <cellStyle name="Normal 2 2" xfId="37" xr:uid="{51DC8768-490E-4E9D-B5F0-1AED31869457}"/>
    <cellStyle name="Normal 3" xfId="3" xr:uid="{00000000-0005-0000-0000-000033000000}"/>
    <cellStyle name="Normal 4" xfId="4" xr:uid="{00000000-0005-0000-0000-000034000000}"/>
    <cellStyle name="Normal 5" xfId="5" xr:uid="{00000000-0005-0000-0000-000035000000}"/>
    <cellStyle name="Normal 6" xfId="6" xr:uid="{00000000-0005-0000-0000-000036000000}"/>
    <cellStyle name="Normal 7" xfId="7" xr:uid="{00000000-0005-0000-0000-000037000000}"/>
    <cellStyle name="Normal 8" xfId="8" xr:uid="{00000000-0005-0000-0000-000038000000}"/>
    <cellStyle name="Normal 9" xfId="38" xr:uid="{AC2A9FE0-464F-4C34-A932-9FBD641EBB7A}"/>
    <cellStyle name="Percent 2" xfId="39" xr:uid="{DD5071A8-92E6-433A-AD8D-FBE304B0C63F}"/>
    <cellStyle name="Обычный" xfId="0" builtinId="0"/>
    <cellStyle name="Обычный 10" xfId="25" xr:uid="{609D87D0-CDB3-4ADD-B0B6-40F661281AB6}"/>
    <cellStyle name="Обычный 11" xfId="27" xr:uid="{84F29251-C870-40DE-BC9A-3453CC84DCE3}"/>
    <cellStyle name="Обычный 12" xfId="28" xr:uid="{BDC12147-B6A0-4DDF-A899-B67C5590E39C}"/>
    <cellStyle name="Обычный 13" xfId="30" xr:uid="{9BBFAD93-3D0A-4DF9-8653-CFD0EBFA78BC}"/>
    <cellStyle name="Обычный 14" xfId="32" xr:uid="{CF469891-5041-4CC0-9628-89551E1BCE77}"/>
    <cellStyle name="Обычный 2" xfId="9" xr:uid="{00000000-0005-0000-0000-000039000000}"/>
    <cellStyle name="Обычный 2 2" xfId="10" xr:uid="{00000000-0005-0000-0000-00003A000000}"/>
    <cellStyle name="Обычный 2 3" xfId="17" xr:uid="{CBDD411F-555A-410C-9045-0910B7269B04}"/>
    <cellStyle name="Обычный 2 3 2" xfId="24" xr:uid="{798F5622-E50F-4B27-A6F4-1D04D287CEF1}"/>
    <cellStyle name="Обычный 2 3 4" xfId="31" xr:uid="{77C7D60E-E3C0-4A21-9668-36D04074C4CF}"/>
    <cellStyle name="Обычный 2 3 4 2" xfId="34" xr:uid="{37159443-56B8-4F4D-854E-9D814DF5C3F0}"/>
    <cellStyle name="Обычный 2 3 4 3" xfId="36" xr:uid="{C5AB5BFD-9519-4398-B802-E60669ACCDE6}"/>
    <cellStyle name="Обычный 2 4" xfId="22" xr:uid="{C1BD7959-CED7-40E8-B55C-25272A60761E}"/>
    <cellStyle name="Обычный 2 5" xfId="29" xr:uid="{9B2C4FB0-28A6-4A4E-A286-1F313BD2B792}"/>
    <cellStyle name="Обычный 2 5 2" xfId="33" xr:uid="{68089FA3-D746-4554-B72F-CA060E32E9B1}"/>
    <cellStyle name="Обычный 2 5 3" xfId="35" xr:uid="{96581F72-E865-440E-9E70-7B1FDF30A782}"/>
    <cellStyle name="Обычный 2 6" xfId="12" xr:uid="{E8E65A0C-4B94-4D00-840E-A256321C61BE}"/>
    <cellStyle name="Обычный 3" xfId="13" xr:uid="{3A0712F1-F8D7-47D7-874E-B7FE59D55425}"/>
    <cellStyle name="Обычный 3 2" xfId="14" xr:uid="{1CB48E0F-CBC2-4CEE-B9E9-EF77CDB7EAAC}"/>
    <cellStyle name="Обычный 3 2 2" xfId="23" xr:uid="{FF0287EE-68AA-4CE3-99C5-85C901FAEDF1}"/>
    <cellStyle name="Обычный 3 3" xfId="26" xr:uid="{0193621A-3743-4285-8CDA-032AA19F46A5}"/>
    <cellStyle name="Обычный 4" xfId="15" xr:uid="{DA35F359-6E76-4573-9C99-A1DDDEAAF80C}"/>
    <cellStyle name="Обычный 5" xfId="16" xr:uid="{8B82C538-1CBC-4C26-A4B9-5D474BF0BF8B}"/>
    <cellStyle name="Обычный 6" xfId="18" xr:uid="{5282F591-393C-45A8-A468-9612A25D4493}"/>
    <cellStyle name="Обычный 7" xfId="19" xr:uid="{1E018D44-BE02-4C3E-9E62-6E8FECC2EE49}"/>
    <cellStyle name="Обычный 8" xfId="20" xr:uid="{49081893-BA6E-4E9C-BC67-D560F4C87153}"/>
    <cellStyle name="Обычный 9" xfId="21" xr:uid="{FA010A7F-0522-42A6-A8F7-5C387D1CF268}"/>
    <cellStyle name="常规 2" xfId="11" xr:uid="{00000000-0005-0000-0000-00003B000000}"/>
  </cellStyles>
  <dxfs count="0"/>
  <tableStyles count="0" defaultTableStyle="TableStyleMedium2" defaultPivotStyle="PivotStyleLight16"/>
  <colors>
    <mruColors>
      <color rgb="FFCCFFCC"/>
      <color rgb="FFFCD5B4"/>
      <color rgb="FFC5D9F1"/>
      <color rgb="FFC4D79B"/>
      <color rgb="FF8DB4E2"/>
      <color rgb="FFFABF8F"/>
      <color rgb="FFDCE6F1"/>
      <color rgb="FFA7E8FF"/>
      <color rgb="FF8BE1FF"/>
      <color rgb="FF6D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2CE83-FD58-4610-ABAB-3CADB588E3B8}">
  <dimension ref="A1:G80"/>
  <sheetViews>
    <sheetView tabSelected="1" workbookViewId="0">
      <selection activeCell="A2" sqref="A2"/>
    </sheetView>
  </sheetViews>
  <sheetFormatPr defaultRowHeight="12.75"/>
  <cols>
    <col min="1" max="1" width="57.7109375" bestFit="1" customWidth="1"/>
  </cols>
  <sheetData>
    <row r="1" spans="1:7" ht="13.5" thickBot="1"/>
    <row r="2" spans="1:7">
      <c r="A2" t="s">
        <v>216</v>
      </c>
      <c r="B2" s="37" t="s">
        <v>0</v>
      </c>
      <c r="C2" s="37" t="s">
        <v>1</v>
      </c>
      <c r="D2" s="37" t="s">
        <v>2</v>
      </c>
      <c r="E2" s="37" t="s">
        <v>3</v>
      </c>
      <c r="F2" s="37" t="s">
        <v>4</v>
      </c>
      <c r="G2" s="37" t="s">
        <v>5</v>
      </c>
    </row>
    <row r="3" spans="1:7" ht="13.5" thickBot="1">
      <c r="B3" s="38"/>
      <c r="C3" s="38"/>
      <c r="D3" s="38"/>
      <c r="E3" s="38"/>
      <c r="F3" s="38"/>
      <c r="G3" s="38"/>
    </row>
    <row r="4" spans="1:7" ht="13.5" thickBot="1">
      <c r="A4" s="22" t="s">
        <v>180</v>
      </c>
      <c r="B4" s="23">
        <v>31400</v>
      </c>
      <c r="C4" s="23">
        <v>18900</v>
      </c>
      <c r="D4" s="23">
        <v>9600</v>
      </c>
      <c r="E4" s="23">
        <v>34900</v>
      </c>
      <c r="F4" s="23">
        <v>9600</v>
      </c>
      <c r="G4" s="23">
        <v>18900</v>
      </c>
    </row>
    <row r="5" spans="1:7" ht="13.5" thickBot="1">
      <c r="A5" s="16" t="s">
        <v>179</v>
      </c>
      <c r="B5" s="20">
        <f>B4*(1-20%)</f>
        <v>25120</v>
      </c>
      <c r="C5" s="20">
        <f t="shared" ref="C5:G5" si="0">C4*(1-20%)</f>
        <v>15120</v>
      </c>
      <c r="D5" s="20">
        <f t="shared" si="0"/>
        <v>7680</v>
      </c>
      <c r="E5" s="20">
        <f t="shared" si="0"/>
        <v>27920</v>
      </c>
      <c r="F5" s="20">
        <f t="shared" si="0"/>
        <v>7680</v>
      </c>
      <c r="G5" s="20">
        <f t="shared" si="0"/>
        <v>15120</v>
      </c>
    </row>
    <row r="6" spans="1:7" ht="13.5" thickBot="1">
      <c r="A6" s="18" t="s">
        <v>181</v>
      </c>
      <c r="B6" s="23">
        <v>28800</v>
      </c>
      <c r="C6" s="23">
        <v>19500</v>
      </c>
      <c r="D6" s="23">
        <v>10200</v>
      </c>
      <c r="E6" s="23">
        <v>33200</v>
      </c>
      <c r="F6" s="23">
        <v>10200</v>
      </c>
      <c r="G6" s="23">
        <v>19500</v>
      </c>
    </row>
    <row r="7" spans="1:7" ht="13.5" thickBot="1">
      <c r="A7" s="16" t="s">
        <v>179</v>
      </c>
      <c r="B7" s="20">
        <f>B6*(1-20%)</f>
        <v>23040</v>
      </c>
      <c r="C7" s="20">
        <f t="shared" ref="C7:G7" si="1">C6*(1-20%)</f>
        <v>15600</v>
      </c>
      <c r="D7" s="20">
        <f t="shared" si="1"/>
        <v>8160</v>
      </c>
      <c r="E7" s="20">
        <f t="shared" si="1"/>
        <v>26560</v>
      </c>
      <c r="F7" s="20">
        <f t="shared" si="1"/>
        <v>8160</v>
      </c>
      <c r="G7" s="20">
        <f t="shared" si="1"/>
        <v>15600</v>
      </c>
    </row>
    <row r="8" spans="1:7" ht="13.5" thickBot="1">
      <c r="A8" s="18" t="s">
        <v>182</v>
      </c>
      <c r="B8" s="23">
        <v>29500</v>
      </c>
      <c r="C8" s="23">
        <v>18900</v>
      </c>
      <c r="D8" s="23">
        <v>9600</v>
      </c>
      <c r="E8" s="23">
        <v>33900</v>
      </c>
      <c r="F8" s="23">
        <v>9600</v>
      </c>
      <c r="G8" s="23">
        <v>18900</v>
      </c>
    </row>
    <row r="9" spans="1:7" ht="13.5" thickBot="1">
      <c r="A9" s="16" t="s">
        <v>179</v>
      </c>
      <c r="B9" s="20">
        <f>B8*(1-20%)</f>
        <v>23600</v>
      </c>
      <c r="C9" s="20">
        <f t="shared" ref="C9:G9" si="2">C8*(1-20%)</f>
        <v>15120</v>
      </c>
      <c r="D9" s="20">
        <f t="shared" si="2"/>
        <v>7680</v>
      </c>
      <c r="E9" s="20">
        <f t="shared" si="2"/>
        <v>27120</v>
      </c>
      <c r="F9" s="20">
        <f t="shared" si="2"/>
        <v>7680</v>
      </c>
      <c r="G9" s="20">
        <f t="shared" si="2"/>
        <v>15120</v>
      </c>
    </row>
    <row r="10" spans="1:7" ht="13.5" thickBot="1">
      <c r="A10" s="15" t="s">
        <v>183</v>
      </c>
      <c r="B10" s="23">
        <v>29500</v>
      </c>
      <c r="C10" s="23">
        <v>13700</v>
      </c>
      <c r="D10" s="23">
        <v>9600</v>
      </c>
      <c r="E10" s="23">
        <v>33900</v>
      </c>
      <c r="F10" s="23">
        <v>9600</v>
      </c>
      <c r="G10" s="23">
        <v>15200</v>
      </c>
    </row>
    <row r="11" spans="1:7" ht="13.5" thickBot="1">
      <c r="A11" s="16" t="s">
        <v>179</v>
      </c>
      <c r="B11" s="20">
        <f>B10*(1-20%)</f>
        <v>23600</v>
      </c>
      <c r="C11" s="20">
        <f t="shared" ref="C11:G11" si="3">C10*(1-20%)</f>
        <v>10960</v>
      </c>
      <c r="D11" s="20">
        <f t="shared" si="3"/>
        <v>7680</v>
      </c>
      <c r="E11" s="20">
        <f t="shared" si="3"/>
        <v>27120</v>
      </c>
      <c r="F11" s="20">
        <f t="shared" si="3"/>
        <v>7680</v>
      </c>
      <c r="G11" s="20">
        <f t="shared" si="3"/>
        <v>12160</v>
      </c>
    </row>
    <row r="12" spans="1:7" ht="13.5" thickBot="1">
      <c r="A12" s="19" t="s">
        <v>184</v>
      </c>
      <c r="B12" s="23">
        <v>28600</v>
      </c>
      <c r="C12" s="23">
        <v>13700</v>
      </c>
      <c r="D12" s="23">
        <v>9600</v>
      </c>
      <c r="E12" s="23">
        <v>33900</v>
      </c>
      <c r="F12" s="23">
        <v>9600</v>
      </c>
      <c r="G12" s="23">
        <v>15200</v>
      </c>
    </row>
    <row r="13" spans="1:7">
      <c r="A13" s="21" t="s">
        <v>179</v>
      </c>
      <c r="B13" s="20">
        <f>B12*(1-20%)</f>
        <v>22880</v>
      </c>
      <c r="C13" s="20">
        <f t="shared" ref="C13:G13" si="4">C12*(1-20%)</f>
        <v>10960</v>
      </c>
      <c r="D13" s="20">
        <f t="shared" si="4"/>
        <v>7680</v>
      </c>
      <c r="E13" s="20">
        <f t="shared" si="4"/>
        <v>27120</v>
      </c>
      <c r="F13" s="20">
        <f t="shared" si="4"/>
        <v>7680</v>
      </c>
      <c r="G13" s="20">
        <f t="shared" si="4"/>
        <v>12160</v>
      </c>
    </row>
    <row r="14" spans="1:7">
      <c r="A14" s="17"/>
      <c r="B14" s="14"/>
      <c r="C14" s="14"/>
      <c r="D14" s="14"/>
      <c r="E14" s="14"/>
      <c r="F14" s="14"/>
      <c r="G14" s="14"/>
    </row>
    <row r="15" spans="1:7" ht="13.5" thickBot="1">
      <c r="A15" s="24" t="s">
        <v>185</v>
      </c>
      <c r="B15" s="25">
        <v>25900</v>
      </c>
      <c r="C15" s="25">
        <v>19400</v>
      </c>
      <c r="D15" s="25">
        <v>7300</v>
      </c>
      <c r="E15" s="25">
        <v>32800</v>
      </c>
      <c r="F15" s="25">
        <v>7300</v>
      </c>
      <c r="G15" s="25">
        <v>19400</v>
      </c>
    </row>
    <row r="16" spans="1:7">
      <c r="A16" s="16" t="s">
        <v>179</v>
      </c>
      <c r="B16" s="20">
        <f>B15*(1-20%)</f>
        <v>20720</v>
      </c>
      <c r="C16" s="20">
        <f t="shared" ref="C16:G16" si="5">C15*(1-20%)</f>
        <v>15520</v>
      </c>
      <c r="D16" s="20">
        <f t="shared" si="5"/>
        <v>5840</v>
      </c>
      <c r="E16" s="20">
        <f t="shared" si="5"/>
        <v>26240</v>
      </c>
      <c r="F16" s="20">
        <f t="shared" si="5"/>
        <v>5840</v>
      </c>
      <c r="G16" s="20">
        <f t="shared" si="5"/>
        <v>15520</v>
      </c>
    </row>
    <row r="17" spans="1:7" ht="13.5" thickBot="1">
      <c r="A17" s="24" t="s">
        <v>186</v>
      </c>
      <c r="B17" s="25">
        <v>28800</v>
      </c>
      <c r="C17" s="25">
        <v>19400</v>
      </c>
      <c r="D17" s="25">
        <v>7600</v>
      </c>
      <c r="E17" s="25">
        <v>35600</v>
      </c>
      <c r="F17" s="25">
        <v>7600</v>
      </c>
      <c r="G17" s="25">
        <v>19400</v>
      </c>
    </row>
    <row r="18" spans="1:7">
      <c r="A18" s="16" t="s">
        <v>179</v>
      </c>
      <c r="B18" s="20">
        <f>B17*(1-20%)</f>
        <v>23040</v>
      </c>
      <c r="C18" s="20">
        <f t="shared" ref="C18:G18" si="6">C17*(1-20%)</f>
        <v>15520</v>
      </c>
      <c r="D18" s="20">
        <f t="shared" si="6"/>
        <v>6080</v>
      </c>
      <c r="E18" s="20">
        <f t="shared" si="6"/>
        <v>28480</v>
      </c>
      <c r="F18" s="20">
        <f t="shared" si="6"/>
        <v>6080</v>
      </c>
      <c r="G18" s="20">
        <f t="shared" si="6"/>
        <v>15520</v>
      </c>
    </row>
    <row r="19" spans="1:7" ht="13.5" thickBot="1">
      <c r="A19" s="24" t="s">
        <v>187</v>
      </c>
      <c r="B19" s="25">
        <v>35200</v>
      </c>
      <c r="C19" s="25">
        <v>28700</v>
      </c>
      <c r="D19" s="25">
        <v>16600</v>
      </c>
      <c r="E19" s="25">
        <v>42300</v>
      </c>
      <c r="F19" s="25">
        <v>26300</v>
      </c>
      <c r="G19" s="25">
        <v>28700</v>
      </c>
    </row>
    <row r="20" spans="1:7">
      <c r="A20" s="16" t="s">
        <v>179</v>
      </c>
      <c r="B20" s="20">
        <f>B19*(1-20%)</f>
        <v>28160</v>
      </c>
      <c r="C20" s="20">
        <f t="shared" ref="C20:G20" si="7">C19*(1-20%)</f>
        <v>22960</v>
      </c>
      <c r="D20" s="20">
        <f t="shared" si="7"/>
        <v>13280</v>
      </c>
      <c r="E20" s="20">
        <f t="shared" si="7"/>
        <v>33840</v>
      </c>
      <c r="F20" s="20">
        <f t="shared" si="7"/>
        <v>21040</v>
      </c>
      <c r="G20" s="20">
        <f t="shared" si="7"/>
        <v>22960</v>
      </c>
    </row>
    <row r="21" spans="1:7" ht="13.5" thickBot="1">
      <c r="A21" s="24" t="s">
        <v>188</v>
      </c>
      <c r="B21" s="25">
        <v>38000</v>
      </c>
      <c r="C21" s="25">
        <v>28900</v>
      </c>
      <c r="D21" s="25">
        <v>16900</v>
      </c>
      <c r="E21" s="25">
        <v>44900</v>
      </c>
      <c r="F21" s="25">
        <v>26600</v>
      </c>
      <c r="G21" s="25">
        <v>28900</v>
      </c>
    </row>
    <row r="22" spans="1:7">
      <c r="A22" s="16" t="s">
        <v>179</v>
      </c>
      <c r="B22" s="20">
        <f>B21*(1-20%)</f>
        <v>30400</v>
      </c>
      <c r="C22" s="20">
        <f t="shared" ref="C22:G22" si="8">C21*(1-20%)</f>
        <v>23120</v>
      </c>
      <c r="D22" s="20">
        <f t="shared" si="8"/>
        <v>13520</v>
      </c>
      <c r="E22" s="20">
        <f t="shared" si="8"/>
        <v>35920</v>
      </c>
      <c r="F22" s="20">
        <f t="shared" si="8"/>
        <v>21280</v>
      </c>
      <c r="G22" s="20">
        <f t="shared" si="8"/>
        <v>23120</v>
      </c>
    </row>
    <row r="23" spans="1:7" ht="13.5" thickBot="1">
      <c r="A23" s="24" t="s">
        <v>189</v>
      </c>
      <c r="B23" s="25">
        <v>27800</v>
      </c>
      <c r="C23" s="25">
        <v>19400</v>
      </c>
      <c r="D23" s="25">
        <v>7600</v>
      </c>
      <c r="E23" s="25">
        <v>34700</v>
      </c>
      <c r="F23" s="25">
        <v>7600</v>
      </c>
      <c r="G23" s="25">
        <v>19400</v>
      </c>
    </row>
    <row r="24" spans="1:7">
      <c r="A24" s="16" t="s">
        <v>179</v>
      </c>
      <c r="B24" s="20">
        <f>B23*(1-20%)</f>
        <v>22240</v>
      </c>
      <c r="C24" s="20">
        <f t="shared" ref="C24:G24" si="9">C23*(1-20%)</f>
        <v>15520</v>
      </c>
      <c r="D24" s="20">
        <f t="shared" si="9"/>
        <v>6080</v>
      </c>
      <c r="E24" s="20">
        <f t="shared" si="9"/>
        <v>27760</v>
      </c>
      <c r="F24" s="20">
        <f t="shared" si="9"/>
        <v>6080</v>
      </c>
      <c r="G24" s="20">
        <f t="shared" si="9"/>
        <v>15520</v>
      </c>
    </row>
    <row r="25" spans="1:7" ht="13.5" thickBot="1">
      <c r="A25" s="26" t="s">
        <v>190</v>
      </c>
      <c r="B25" s="25">
        <v>27800</v>
      </c>
      <c r="C25" s="25">
        <v>14500</v>
      </c>
      <c r="D25" s="25">
        <v>7600</v>
      </c>
      <c r="E25" s="25">
        <v>34700</v>
      </c>
      <c r="F25" s="25">
        <v>7600</v>
      </c>
      <c r="G25" s="25">
        <v>14500</v>
      </c>
    </row>
    <row r="26" spans="1:7">
      <c r="A26" s="16" t="s">
        <v>179</v>
      </c>
      <c r="B26" s="20">
        <f>B25*(1-20%)</f>
        <v>22240</v>
      </c>
      <c r="C26" s="20">
        <f t="shared" ref="C26:G26" si="10">C25*(1-20%)</f>
        <v>11600</v>
      </c>
      <c r="D26" s="20">
        <f t="shared" si="10"/>
        <v>6080</v>
      </c>
      <c r="E26" s="20">
        <f t="shared" si="10"/>
        <v>27760</v>
      </c>
      <c r="F26" s="20">
        <f t="shared" si="10"/>
        <v>6080</v>
      </c>
      <c r="G26" s="20">
        <f t="shared" si="10"/>
        <v>11600</v>
      </c>
    </row>
    <row r="27" spans="1:7" ht="13.5" thickBot="1">
      <c r="A27" s="26" t="s">
        <v>191</v>
      </c>
      <c r="B27" s="25">
        <v>37100</v>
      </c>
      <c r="C27" s="25">
        <v>24000</v>
      </c>
      <c r="D27" s="25">
        <v>16900</v>
      </c>
      <c r="E27" s="25">
        <v>43900</v>
      </c>
      <c r="F27" s="25">
        <v>26600</v>
      </c>
      <c r="G27" s="25">
        <v>24000</v>
      </c>
    </row>
    <row r="28" spans="1:7">
      <c r="A28" s="16" t="s">
        <v>179</v>
      </c>
      <c r="B28" s="20">
        <f>B27*(1-20%)</f>
        <v>29680</v>
      </c>
      <c r="C28" s="20">
        <f t="shared" ref="C28:G28" si="11">C27*(1-20%)</f>
        <v>19200</v>
      </c>
      <c r="D28" s="20">
        <f t="shared" si="11"/>
        <v>13520</v>
      </c>
      <c r="E28" s="20">
        <f t="shared" si="11"/>
        <v>35120</v>
      </c>
      <c r="F28" s="20">
        <f t="shared" si="11"/>
        <v>21280</v>
      </c>
      <c r="G28" s="20">
        <f t="shared" si="11"/>
        <v>19200</v>
      </c>
    </row>
    <row r="29" spans="1:7" ht="13.5" thickBot="1">
      <c r="A29" s="24" t="s">
        <v>192</v>
      </c>
      <c r="B29" s="25">
        <v>18400</v>
      </c>
      <c r="C29" s="25">
        <v>18500</v>
      </c>
      <c r="D29" s="25">
        <v>6900</v>
      </c>
      <c r="E29" s="25">
        <v>25000</v>
      </c>
      <c r="F29" s="25">
        <v>6900</v>
      </c>
      <c r="G29" s="25">
        <v>18500</v>
      </c>
    </row>
    <row r="30" spans="1:7">
      <c r="A30" s="16" t="s">
        <v>179</v>
      </c>
      <c r="B30" s="20">
        <f>B29*(1-20%)</f>
        <v>14720</v>
      </c>
      <c r="C30" s="20">
        <f t="shared" ref="C30:G30" si="12">C29*(1-20%)</f>
        <v>14800</v>
      </c>
      <c r="D30" s="20">
        <f t="shared" si="12"/>
        <v>5520</v>
      </c>
      <c r="E30" s="20">
        <f t="shared" si="12"/>
        <v>20000</v>
      </c>
      <c r="F30" s="20">
        <f t="shared" si="12"/>
        <v>5520</v>
      </c>
      <c r="G30" s="20">
        <f t="shared" si="12"/>
        <v>14800</v>
      </c>
    </row>
    <row r="31" spans="1:7" ht="13.5" thickBot="1">
      <c r="A31" s="24" t="s">
        <v>193</v>
      </c>
      <c r="B31" s="25">
        <v>19200</v>
      </c>
      <c r="C31" s="25">
        <v>19300</v>
      </c>
      <c r="D31" s="25">
        <v>7700</v>
      </c>
      <c r="E31" s="25">
        <v>25800</v>
      </c>
      <c r="F31" s="25">
        <v>7700</v>
      </c>
      <c r="G31" s="25">
        <v>19300</v>
      </c>
    </row>
    <row r="32" spans="1:7">
      <c r="A32" s="16" t="s">
        <v>179</v>
      </c>
      <c r="B32" s="20">
        <f>B31*(1-20%)</f>
        <v>15360</v>
      </c>
      <c r="C32" s="20">
        <f t="shared" ref="C32:G32" si="13">C31*(1-20%)</f>
        <v>15440</v>
      </c>
      <c r="D32" s="20">
        <f t="shared" si="13"/>
        <v>6160</v>
      </c>
      <c r="E32" s="20">
        <f t="shared" si="13"/>
        <v>20640</v>
      </c>
      <c r="F32" s="20">
        <f t="shared" si="13"/>
        <v>6160</v>
      </c>
      <c r="G32" s="20">
        <f t="shared" si="13"/>
        <v>15440</v>
      </c>
    </row>
    <row r="33" spans="1:7" ht="13.5" thickBot="1">
      <c r="A33" s="24" t="s">
        <v>194</v>
      </c>
      <c r="B33" s="25">
        <v>26900</v>
      </c>
      <c r="C33" s="25">
        <v>27000</v>
      </c>
      <c r="D33" s="25">
        <v>15700</v>
      </c>
      <c r="E33" s="25">
        <v>33500</v>
      </c>
      <c r="F33" s="25">
        <v>25100</v>
      </c>
      <c r="G33" s="25">
        <v>27200</v>
      </c>
    </row>
    <row r="34" spans="1:7">
      <c r="A34" s="16" t="s">
        <v>179</v>
      </c>
      <c r="B34" s="20">
        <f>B33*(1-20%)</f>
        <v>21520</v>
      </c>
      <c r="C34" s="20">
        <f t="shared" ref="C34:G34" si="14">C33*(1-20%)</f>
        <v>21600</v>
      </c>
      <c r="D34" s="20">
        <f t="shared" si="14"/>
        <v>12560</v>
      </c>
      <c r="E34" s="20">
        <f t="shared" si="14"/>
        <v>26800</v>
      </c>
      <c r="F34" s="20">
        <f t="shared" si="14"/>
        <v>20080</v>
      </c>
      <c r="G34" s="20">
        <f t="shared" si="14"/>
        <v>21760</v>
      </c>
    </row>
    <row r="35" spans="1:7" ht="13.5" thickBot="1">
      <c r="A35" s="27" t="s">
        <v>195</v>
      </c>
      <c r="B35" s="25">
        <v>27700</v>
      </c>
      <c r="C35" s="25">
        <v>27800</v>
      </c>
      <c r="D35" s="25">
        <v>16500</v>
      </c>
      <c r="E35" s="25">
        <v>34300</v>
      </c>
      <c r="F35" s="25">
        <v>25900</v>
      </c>
      <c r="G35" s="25">
        <v>28000</v>
      </c>
    </row>
    <row r="36" spans="1:7">
      <c r="A36" s="16" t="s">
        <v>179</v>
      </c>
      <c r="B36" s="20">
        <f>B35*(1-20%)</f>
        <v>22160</v>
      </c>
      <c r="C36" s="20">
        <f t="shared" ref="C36:G36" si="15">C35*(1-20%)</f>
        <v>22240</v>
      </c>
      <c r="D36" s="20">
        <f t="shared" si="15"/>
        <v>13200</v>
      </c>
      <c r="E36" s="20">
        <f t="shared" si="15"/>
        <v>27440</v>
      </c>
      <c r="F36" s="20">
        <f t="shared" si="15"/>
        <v>20720</v>
      </c>
      <c r="G36" s="20">
        <f t="shared" si="15"/>
        <v>22400</v>
      </c>
    </row>
    <row r="37" spans="1:7" ht="13.5" thickBot="1">
      <c r="A37" s="24" t="s">
        <v>196</v>
      </c>
      <c r="B37" s="25">
        <v>17400</v>
      </c>
      <c r="C37" s="25">
        <v>18500</v>
      </c>
      <c r="D37" s="25">
        <v>6900</v>
      </c>
      <c r="E37" s="25">
        <v>24000</v>
      </c>
      <c r="F37" s="25">
        <v>6900</v>
      </c>
      <c r="G37" s="25">
        <v>18500</v>
      </c>
    </row>
    <row r="38" spans="1:7">
      <c r="A38" s="16" t="s">
        <v>179</v>
      </c>
      <c r="B38" s="20">
        <f>B37*(1-20%)</f>
        <v>13920</v>
      </c>
      <c r="C38" s="20">
        <f t="shared" ref="C38:G38" si="16">C37*(1-20%)</f>
        <v>14800</v>
      </c>
      <c r="D38" s="20">
        <f t="shared" si="16"/>
        <v>5520</v>
      </c>
      <c r="E38" s="20">
        <f t="shared" si="16"/>
        <v>19200</v>
      </c>
      <c r="F38" s="20">
        <f t="shared" si="16"/>
        <v>5520</v>
      </c>
      <c r="G38" s="20">
        <f t="shared" si="16"/>
        <v>14800</v>
      </c>
    </row>
    <row r="39" spans="1:7" ht="13.5" thickBot="1">
      <c r="A39" s="26" t="s">
        <v>197</v>
      </c>
      <c r="B39" s="25">
        <v>17400</v>
      </c>
      <c r="C39" s="25">
        <v>13500</v>
      </c>
      <c r="D39" s="25">
        <v>6900</v>
      </c>
      <c r="E39" s="25">
        <v>24000</v>
      </c>
      <c r="F39" s="25">
        <v>6900</v>
      </c>
      <c r="G39" s="25">
        <v>13500</v>
      </c>
    </row>
    <row r="40" spans="1:7">
      <c r="A40" s="16" t="s">
        <v>179</v>
      </c>
      <c r="B40" s="20">
        <f>B39*(1-20%)</f>
        <v>13920</v>
      </c>
      <c r="C40" s="20">
        <f t="shared" ref="C40:G40" si="17">C39*(1-20%)</f>
        <v>10800</v>
      </c>
      <c r="D40" s="20">
        <f t="shared" si="17"/>
        <v>5520</v>
      </c>
      <c r="E40" s="20">
        <f t="shared" si="17"/>
        <v>19200</v>
      </c>
      <c r="F40" s="20">
        <f t="shared" si="17"/>
        <v>5520</v>
      </c>
      <c r="G40" s="20">
        <f t="shared" si="17"/>
        <v>10800</v>
      </c>
    </row>
    <row r="41" spans="1:7" ht="13.5" thickBot="1">
      <c r="A41" s="26" t="s">
        <v>198</v>
      </c>
      <c r="B41" s="25">
        <v>25900</v>
      </c>
      <c r="C41" s="25">
        <v>22000</v>
      </c>
      <c r="D41" s="25">
        <v>15700</v>
      </c>
      <c r="E41" s="25">
        <v>32500</v>
      </c>
      <c r="F41" s="25">
        <v>25100</v>
      </c>
      <c r="G41" s="25">
        <v>22300</v>
      </c>
    </row>
    <row r="42" spans="1:7">
      <c r="A42" s="16" t="s">
        <v>179</v>
      </c>
      <c r="B42" s="20">
        <f>B41*(1-20%)</f>
        <v>20720</v>
      </c>
      <c r="C42" s="20">
        <f t="shared" ref="C42:G42" si="18">C41*(1-20%)</f>
        <v>17600</v>
      </c>
      <c r="D42" s="20">
        <f t="shared" si="18"/>
        <v>12560</v>
      </c>
      <c r="E42" s="20">
        <f t="shared" si="18"/>
        <v>26000</v>
      </c>
      <c r="F42" s="20">
        <f t="shared" si="18"/>
        <v>20080</v>
      </c>
      <c r="G42" s="20">
        <f t="shared" si="18"/>
        <v>17840</v>
      </c>
    </row>
    <row r="43" spans="1:7" ht="13.5" thickBot="1">
      <c r="A43" s="24" t="s">
        <v>199</v>
      </c>
      <c r="B43" s="25">
        <v>18200</v>
      </c>
      <c r="C43" s="25">
        <v>19300</v>
      </c>
      <c r="D43" s="25">
        <v>7700</v>
      </c>
      <c r="E43" s="25">
        <v>24800</v>
      </c>
      <c r="F43" s="25">
        <v>7700</v>
      </c>
      <c r="G43" s="25">
        <v>19300</v>
      </c>
    </row>
    <row r="44" spans="1:7">
      <c r="A44" s="16" t="s">
        <v>179</v>
      </c>
      <c r="B44" s="20">
        <f>B43*(1-20%)</f>
        <v>14560</v>
      </c>
      <c r="C44" s="20">
        <f t="shared" ref="C44:G44" si="19">C43*(1-20%)</f>
        <v>15440</v>
      </c>
      <c r="D44" s="20">
        <f t="shared" si="19"/>
        <v>6160</v>
      </c>
      <c r="E44" s="20">
        <f t="shared" si="19"/>
        <v>19840</v>
      </c>
      <c r="F44" s="20">
        <f t="shared" si="19"/>
        <v>6160</v>
      </c>
      <c r="G44" s="20">
        <f t="shared" si="19"/>
        <v>15440</v>
      </c>
    </row>
    <row r="45" spans="1:7" ht="13.5" thickBot="1">
      <c r="A45" s="26" t="s">
        <v>200</v>
      </c>
      <c r="B45" s="25">
        <v>18200</v>
      </c>
      <c r="C45" s="25">
        <v>14300</v>
      </c>
      <c r="D45" s="25">
        <v>7700</v>
      </c>
      <c r="E45" s="25">
        <v>24800</v>
      </c>
      <c r="F45" s="25">
        <v>7700</v>
      </c>
      <c r="G45" s="25">
        <v>14300</v>
      </c>
    </row>
    <row r="46" spans="1:7">
      <c r="A46" s="16" t="s">
        <v>179</v>
      </c>
      <c r="B46" s="20">
        <f>B45*(1-20%)</f>
        <v>14560</v>
      </c>
      <c r="C46" s="20">
        <f t="shared" ref="C46:G46" si="20">C45*(1-20%)</f>
        <v>11440</v>
      </c>
      <c r="D46" s="20">
        <f t="shared" si="20"/>
        <v>6160</v>
      </c>
      <c r="E46" s="20">
        <f t="shared" si="20"/>
        <v>19840</v>
      </c>
      <c r="F46" s="20">
        <f t="shared" si="20"/>
        <v>6160</v>
      </c>
      <c r="G46" s="20">
        <f t="shared" si="20"/>
        <v>11440</v>
      </c>
    </row>
    <row r="47" spans="1:7" ht="13.5" thickBot="1">
      <c r="A47" s="28" t="s">
        <v>201</v>
      </c>
      <c r="B47" s="25">
        <v>26700</v>
      </c>
      <c r="C47" s="25">
        <v>22800</v>
      </c>
      <c r="D47" s="25">
        <v>16500</v>
      </c>
      <c r="E47" s="25">
        <v>33300</v>
      </c>
      <c r="F47" s="25">
        <v>25900</v>
      </c>
      <c r="G47" s="25">
        <v>23100</v>
      </c>
    </row>
    <row r="48" spans="1:7">
      <c r="A48" s="21" t="s">
        <v>179</v>
      </c>
      <c r="B48" s="20">
        <f>B47*(1-20%)</f>
        <v>21360</v>
      </c>
      <c r="C48" s="20">
        <f t="shared" ref="C48:G48" si="21">C47*(1-20%)</f>
        <v>18240</v>
      </c>
      <c r="D48" s="20">
        <f t="shared" si="21"/>
        <v>13200</v>
      </c>
      <c r="E48" s="20">
        <f t="shared" si="21"/>
        <v>26640</v>
      </c>
      <c r="F48" s="20">
        <f t="shared" si="21"/>
        <v>20720</v>
      </c>
      <c r="G48" s="20">
        <f t="shared" si="21"/>
        <v>18480</v>
      </c>
    </row>
    <row r="49" spans="1:7" ht="13.5" thickBot="1">
      <c r="A49" s="29" t="s">
        <v>202</v>
      </c>
      <c r="B49" s="25">
        <v>26900</v>
      </c>
      <c r="C49" s="25">
        <v>14500</v>
      </c>
      <c r="D49" s="25">
        <v>7600</v>
      </c>
      <c r="E49" s="25">
        <v>33500</v>
      </c>
      <c r="F49" s="25">
        <v>7600</v>
      </c>
      <c r="G49" s="25">
        <v>14500</v>
      </c>
    </row>
    <row r="50" spans="1:7">
      <c r="A50" s="16" t="s">
        <v>179</v>
      </c>
      <c r="B50" s="20">
        <f>B49*(1-20%)</f>
        <v>21520</v>
      </c>
      <c r="C50" s="20">
        <f t="shared" ref="C50:G50" si="22">C49*(1-20%)</f>
        <v>11600</v>
      </c>
      <c r="D50" s="20">
        <f t="shared" si="22"/>
        <v>6080</v>
      </c>
      <c r="E50" s="20">
        <f t="shared" si="22"/>
        <v>26800</v>
      </c>
      <c r="F50" s="20">
        <f t="shared" si="22"/>
        <v>6080</v>
      </c>
      <c r="G50" s="20">
        <f t="shared" si="22"/>
        <v>11600</v>
      </c>
    </row>
    <row r="51" spans="1:7" ht="13.5" thickBot="1">
      <c r="A51" s="30" t="s">
        <v>203</v>
      </c>
      <c r="B51" s="25">
        <v>36100.237500000003</v>
      </c>
      <c r="C51" s="25">
        <v>24000</v>
      </c>
      <c r="D51" s="25">
        <v>16900</v>
      </c>
      <c r="E51" s="25">
        <v>42800</v>
      </c>
      <c r="F51" s="25">
        <v>26600</v>
      </c>
      <c r="G51" s="25">
        <v>24000</v>
      </c>
    </row>
    <row r="52" spans="1:7">
      <c r="A52" s="16" t="s">
        <v>179</v>
      </c>
      <c r="B52" s="20">
        <f>B51*(1-20%)</f>
        <v>28880.190000000002</v>
      </c>
      <c r="C52" s="20">
        <f t="shared" ref="C52:G52" si="23">C51*(1-20%)</f>
        <v>19200</v>
      </c>
      <c r="D52" s="20">
        <f t="shared" si="23"/>
        <v>13520</v>
      </c>
      <c r="E52" s="20">
        <f t="shared" si="23"/>
        <v>34240</v>
      </c>
      <c r="F52" s="20">
        <f t="shared" si="23"/>
        <v>21280</v>
      </c>
      <c r="G52" s="20">
        <f t="shared" si="23"/>
        <v>19200</v>
      </c>
    </row>
    <row r="53" spans="1:7" ht="13.5" thickBot="1">
      <c r="A53" s="30" t="s">
        <v>204</v>
      </c>
      <c r="B53" s="25">
        <v>16500</v>
      </c>
      <c r="C53" s="25">
        <v>13500</v>
      </c>
      <c r="D53" s="25">
        <v>6900</v>
      </c>
      <c r="E53" s="25">
        <v>22900</v>
      </c>
      <c r="F53" s="25">
        <v>6900</v>
      </c>
      <c r="G53" s="25">
        <v>13500</v>
      </c>
    </row>
    <row r="54" spans="1:7">
      <c r="A54" s="16" t="s">
        <v>179</v>
      </c>
      <c r="B54" s="20">
        <f>B53*(1-20%)</f>
        <v>13200</v>
      </c>
      <c r="C54" s="20">
        <f t="shared" ref="C54:G54" si="24">C53*(1-20%)</f>
        <v>10800</v>
      </c>
      <c r="D54" s="20">
        <f t="shared" si="24"/>
        <v>5520</v>
      </c>
      <c r="E54" s="20">
        <f t="shared" si="24"/>
        <v>18320</v>
      </c>
      <c r="F54" s="20">
        <f t="shared" si="24"/>
        <v>5520</v>
      </c>
      <c r="G54" s="20">
        <f t="shared" si="24"/>
        <v>10800</v>
      </c>
    </row>
    <row r="55" spans="1:7" ht="13.5" thickBot="1">
      <c r="A55" s="30" t="s">
        <v>205</v>
      </c>
      <c r="B55" s="25">
        <v>25000</v>
      </c>
      <c r="C55" s="25">
        <v>22000</v>
      </c>
      <c r="D55" s="25">
        <v>15700</v>
      </c>
      <c r="E55" s="25">
        <v>31400</v>
      </c>
      <c r="F55" s="25">
        <v>25100</v>
      </c>
      <c r="G55" s="25">
        <v>22300</v>
      </c>
    </row>
    <row r="56" spans="1:7">
      <c r="A56" s="16" t="s">
        <v>179</v>
      </c>
      <c r="B56" s="20">
        <f>B55*(1-20%)</f>
        <v>20000</v>
      </c>
      <c r="C56" s="20">
        <f t="shared" ref="C56:G56" si="25">C55*(1-20%)</f>
        <v>17600</v>
      </c>
      <c r="D56" s="20">
        <f t="shared" si="25"/>
        <v>12560</v>
      </c>
      <c r="E56" s="20">
        <f t="shared" si="25"/>
        <v>25120</v>
      </c>
      <c r="F56" s="20">
        <f t="shared" si="25"/>
        <v>20080</v>
      </c>
      <c r="G56" s="20">
        <f t="shared" si="25"/>
        <v>17840</v>
      </c>
    </row>
    <row r="57" spans="1:7" ht="13.5" thickBot="1">
      <c r="A57" s="30" t="s">
        <v>206</v>
      </c>
      <c r="B57" s="25">
        <v>17300</v>
      </c>
      <c r="C57" s="25">
        <v>14300</v>
      </c>
      <c r="D57" s="25">
        <v>7700</v>
      </c>
      <c r="E57" s="25">
        <v>23700</v>
      </c>
      <c r="F57" s="25">
        <v>7700</v>
      </c>
      <c r="G57" s="25">
        <v>14300</v>
      </c>
    </row>
    <row r="58" spans="1:7">
      <c r="A58" s="16" t="s">
        <v>179</v>
      </c>
      <c r="B58" s="20">
        <f>B57*(1-20%)</f>
        <v>13840</v>
      </c>
      <c r="C58" s="20">
        <f t="shared" ref="C58:G58" si="26">C57*(1-20%)</f>
        <v>11440</v>
      </c>
      <c r="D58" s="20">
        <f t="shared" si="26"/>
        <v>6160</v>
      </c>
      <c r="E58" s="20">
        <f t="shared" si="26"/>
        <v>18960</v>
      </c>
      <c r="F58" s="20">
        <f t="shared" si="26"/>
        <v>6160</v>
      </c>
      <c r="G58" s="20">
        <f t="shared" si="26"/>
        <v>11440</v>
      </c>
    </row>
    <row r="59" spans="1:7" ht="13.5" thickBot="1">
      <c r="A59" s="31" t="s">
        <v>207</v>
      </c>
      <c r="B59" s="25">
        <v>25800</v>
      </c>
      <c r="C59" s="25">
        <v>22800</v>
      </c>
      <c r="D59" s="25">
        <v>16500</v>
      </c>
      <c r="E59" s="25">
        <v>32200</v>
      </c>
      <c r="F59" s="25">
        <v>25900</v>
      </c>
      <c r="G59" s="25">
        <v>23100</v>
      </c>
    </row>
    <row r="60" spans="1:7" ht="13.5" thickBot="1">
      <c r="A60" s="16" t="s">
        <v>179</v>
      </c>
      <c r="B60" s="20">
        <f>B59*(1-20%)</f>
        <v>20640</v>
      </c>
      <c r="C60" s="20">
        <f t="shared" ref="C60:G60" si="27">C59*(1-20%)</f>
        <v>18240</v>
      </c>
      <c r="D60" s="20">
        <f t="shared" si="27"/>
        <v>13200</v>
      </c>
      <c r="E60" s="20">
        <f t="shared" si="27"/>
        <v>25760</v>
      </c>
      <c r="F60" s="20">
        <f t="shared" si="27"/>
        <v>20720</v>
      </c>
      <c r="G60" s="20">
        <f t="shared" si="27"/>
        <v>18480</v>
      </c>
    </row>
    <row r="61" spans="1:7" ht="13.5" thickBot="1">
      <c r="A61" s="32" t="s">
        <v>208</v>
      </c>
      <c r="B61" s="25">
        <v>23400</v>
      </c>
      <c r="C61" s="25">
        <v>15300</v>
      </c>
      <c r="D61" s="25">
        <v>13400</v>
      </c>
      <c r="E61" s="25">
        <v>25700</v>
      </c>
      <c r="F61" s="25">
        <v>13400</v>
      </c>
      <c r="G61" s="25">
        <v>15300</v>
      </c>
    </row>
    <row r="62" spans="1:7">
      <c r="A62" s="21" t="s">
        <v>179</v>
      </c>
      <c r="B62" s="20">
        <f>B61*(1-20%)</f>
        <v>18720</v>
      </c>
      <c r="C62" s="20">
        <f t="shared" ref="C62:G62" si="28">C61*(1-20%)</f>
        <v>12240</v>
      </c>
      <c r="D62" s="20">
        <f t="shared" si="28"/>
        <v>10720</v>
      </c>
      <c r="E62" s="20">
        <f t="shared" si="28"/>
        <v>20560</v>
      </c>
      <c r="F62" s="20">
        <f t="shared" si="28"/>
        <v>10720</v>
      </c>
      <c r="G62" s="20">
        <f t="shared" si="28"/>
        <v>12240</v>
      </c>
    </row>
    <row r="63" spans="1:7" ht="13.5" thickBot="1"/>
    <row r="64" spans="1:7" ht="13.5" thickBot="1">
      <c r="A64" s="33" t="s">
        <v>209</v>
      </c>
      <c r="B64" s="34">
        <v>28400</v>
      </c>
      <c r="C64" s="34">
        <v>26300</v>
      </c>
      <c r="D64" s="34">
        <v>10700</v>
      </c>
      <c r="E64" s="34">
        <v>39500</v>
      </c>
      <c r="F64" s="34">
        <v>10700</v>
      </c>
      <c r="G64" s="34">
        <v>18300</v>
      </c>
    </row>
    <row r="65" spans="1:7" ht="13.5" thickBot="1">
      <c r="A65" s="16" t="s">
        <v>179</v>
      </c>
      <c r="B65" s="20">
        <f>B64*(1-20%)</f>
        <v>22720</v>
      </c>
      <c r="C65" s="20">
        <f t="shared" ref="C65:G65" si="29">C64*(1-20%)</f>
        <v>21040</v>
      </c>
      <c r="D65" s="20">
        <f t="shared" si="29"/>
        <v>8560</v>
      </c>
      <c r="E65" s="20">
        <f t="shared" si="29"/>
        <v>31600</v>
      </c>
      <c r="F65" s="20">
        <f t="shared" si="29"/>
        <v>8560</v>
      </c>
      <c r="G65" s="20">
        <f t="shared" si="29"/>
        <v>14640</v>
      </c>
    </row>
    <row r="66" spans="1:7" ht="13.5" thickBot="1">
      <c r="A66" s="33" t="s">
        <v>210</v>
      </c>
      <c r="B66" s="34">
        <v>27400</v>
      </c>
      <c r="C66" s="34">
        <v>26300</v>
      </c>
      <c r="D66" s="34">
        <v>10700</v>
      </c>
      <c r="E66" s="34">
        <v>38500</v>
      </c>
      <c r="F66" s="34">
        <v>10700</v>
      </c>
      <c r="G66" s="34">
        <v>18300</v>
      </c>
    </row>
    <row r="67" spans="1:7" ht="13.5" thickBot="1">
      <c r="A67" s="16" t="s">
        <v>179</v>
      </c>
      <c r="B67" s="20">
        <f>B66*(1-20%)</f>
        <v>21920</v>
      </c>
      <c r="C67" s="20">
        <f t="shared" ref="C67:G67" si="30">C66*(1-20%)</f>
        <v>21040</v>
      </c>
      <c r="D67" s="20">
        <f t="shared" si="30"/>
        <v>8560</v>
      </c>
      <c r="E67" s="20">
        <f t="shared" si="30"/>
        <v>30800</v>
      </c>
      <c r="F67" s="20">
        <f t="shared" si="30"/>
        <v>8560</v>
      </c>
      <c r="G67" s="20">
        <f t="shared" si="30"/>
        <v>14640</v>
      </c>
    </row>
    <row r="68" spans="1:7" ht="13.5" thickBot="1">
      <c r="A68" s="33" t="s">
        <v>211</v>
      </c>
      <c r="B68" s="34">
        <v>27400</v>
      </c>
      <c r="C68" s="34">
        <v>21200</v>
      </c>
      <c r="D68" s="34">
        <v>10700</v>
      </c>
      <c r="E68" s="34">
        <v>38500</v>
      </c>
      <c r="F68" s="34">
        <v>10700</v>
      </c>
      <c r="G68" s="34">
        <v>13200</v>
      </c>
    </row>
    <row r="69" spans="1:7">
      <c r="A69" s="21" t="s">
        <v>179</v>
      </c>
      <c r="B69" s="20">
        <f>B68*(1-20%)</f>
        <v>21920</v>
      </c>
      <c r="C69" s="20">
        <f t="shared" ref="C69:G69" si="31">C68*(1-20%)</f>
        <v>16960</v>
      </c>
      <c r="D69" s="20">
        <f t="shared" si="31"/>
        <v>8560</v>
      </c>
      <c r="E69" s="20">
        <f t="shared" si="31"/>
        <v>30800</v>
      </c>
      <c r="F69" s="20">
        <f t="shared" si="31"/>
        <v>8560</v>
      </c>
      <c r="G69" s="20">
        <f t="shared" si="31"/>
        <v>10560</v>
      </c>
    </row>
    <row r="70" spans="1:7" ht="13.5" thickBot="1"/>
    <row r="71" spans="1:7" ht="13.5" thickBot="1">
      <c r="A71" s="35" t="s">
        <v>212</v>
      </c>
      <c r="B71" s="36">
        <v>28700</v>
      </c>
      <c r="C71" s="36">
        <v>28800</v>
      </c>
      <c r="D71" s="36">
        <v>11200</v>
      </c>
      <c r="E71" s="36">
        <v>40000</v>
      </c>
      <c r="F71" s="36">
        <v>11200</v>
      </c>
      <c r="G71" s="36">
        <v>28800</v>
      </c>
    </row>
    <row r="72" spans="1:7" ht="13.5" thickBot="1">
      <c r="A72" s="16" t="s">
        <v>179</v>
      </c>
      <c r="B72" s="20">
        <f>B71*(1-20%)</f>
        <v>22960</v>
      </c>
      <c r="C72" s="20">
        <f t="shared" ref="C72:G72" si="32">C71*(1-20%)</f>
        <v>23040</v>
      </c>
      <c r="D72" s="20">
        <f t="shared" si="32"/>
        <v>8960</v>
      </c>
      <c r="E72" s="20">
        <f t="shared" si="32"/>
        <v>32000</v>
      </c>
      <c r="F72" s="20">
        <f t="shared" si="32"/>
        <v>8960</v>
      </c>
      <c r="G72" s="20">
        <f t="shared" si="32"/>
        <v>23040</v>
      </c>
    </row>
    <row r="73" spans="1:7" ht="13.5" thickBot="1">
      <c r="A73" s="35" t="s">
        <v>213</v>
      </c>
      <c r="B73" s="36">
        <v>28700</v>
      </c>
      <c r="C73" s="36">
        <v>29100</v>
      </c>
      <c r="D73" s="36">
        <v>11200</v>
      </c>
      <c r="E73" s="36">
        <v>39900</v>
      </c>
      <c r="F73" s="36">
        <v>11200</v>
      </c>
      <c r="G73" s="36">
        <v>29100</v>
      </c>
    </row>
    <row r="74" spans="1:7" ht="13.5" thickBot="1">
      <c r="A74" s="16" t="s">
        <v>179</v>
      </c>
      <c r="B74" s="20">
        <f>B73*(1-20%)</f>
        <v>22960</v>
      </c>
      <c r="C74" s="20">
        <f t="shared" ref="C74:G74" si="33">C73*(1-20%)</f>
        <v>23280</v>
      </c>
      <c r="D74" s="20">
        <f t="shared" si="33"/>
        <v>8960</v>
      </c>
      <c r="E74" s="20">
        <f t="shared" si="33"/>
        <v>31920</v>
      </c>
      <c r="F74" s="20">
        <f t="shared" si="33"/>
        <v>8960</v>
      </c>
      <c r="G74" s="20">
        <f t="shared" si="33"/>
        <v>23280</v>
      </c>
    </row>
    <row r="75" spans="1:7" ht="13.5" thickBot="1">
      <c r="A75" s="35" t="s">
        <v>214</v>
      </c>
      <c r="B75" s="36">
        <v>28700</v>
      </c>
      <c r="C75" s="36">
        <v>22900</v>
      </c>
      <c r="D75" s="36">
        <v>11200</v>
      </c>
      <c r="E75" s="36">
        <v>39900</v>
      </c>
      <c r="F75" s="36">
        <v>11200</v>
      </c>
      <c r="G75" s="36">
        <v>22900</v>
      </c>
    </row>
    <row r="76" spans="1:7" ht="13.5" thickBot="1">
      <c r="A76" s="16" t="s">
        <v>179</v>
      </c>
      <c r="B76" s="20">
        <f>B75*(1-20%)</f>
        <v>22960</v>
      </c>
      <c r="C76" s="20">
        <f t="shared" ref="C76:G76" si="34">C75*(1-20%)</f>
        <v>18320</v>
      </c>
      <c r="D76" s="20">
        <f t="shared" si="34"/>
        <v>8960</v>
      </c>
      <c r="E76" s="20">
        <f t="shared" si="34"/>
        <v>31920</v>
      </c>
      <c r="F76" s="20">
        <f t="shared" si="34"/>
        <v>8960</v>
      </c>
      <c r="G76" s="20">
        <f t="shared" si="34"/>
        <v>18320</v>
      </c>
    </row>
    <row r="77" spans="1:7" ht="13.5" thickBot="1">
      <c r="A77" s="35" t="s">
        <v>215</v>
      </c>
      <c r="B77" s="36">
        <v>28700</v>
      </c>
      <c r="C77" s="36">
        <v>22900</v>
      </c>
      <c r="D77" s="36">
        <v>11200</v>
      </c>
      <c r="E77" s="36">
        <v>39900</v>
      </c>
      <c r="F77" s="36">
        <v>11200</v>
      </c>
      <c r="G77" s="36">
        <v>22900</v>
      </c>
    </row>
    <row r="78" spans="1:7">
      <c r="A78" s="21" t="s">
        <v>179</v>
      </c>
      <c r="B78" s="20">
        <f>B77*(1-20%)</f>
        <v>22960</v>
      </c>
      <c r="C78" s="20">
        <f t="shared" ref="C78:G78" si="35">C77*(1-20%)</f>
        <v>18320</v>
      </c>
      <c r="D78" s="20">
        <f t="shared" si="35"/>
        <v>8960</v>
      </c>
      <c r="E78" s="20">
        <f t="shared" si="35"/>
        <v>31920</v>
      </c>
      <c r="F78" s="20">
        <f t="shared" si="35"/>
        <v>8960</v>
      </c>
      <c r="G78" s="20">
        <f t="shared" si="35"/>
        <v>18320</v>
      </c>
    </row>
    <row r="80" spans="1:7">
      <c r="A80" t="s">
        <v>217</v>
      </c>
    </row>
  </sheetData>
  <mergeCells count="6">
    <mergeCell ref="G2:G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6"/>
  <dimension ref="A1:F169"/>
  <sheetViews>
    <sheetView topLeftCell="A151" workbookViewId="0">
      <selection activeCell="D161" sqref="D161"/>
    </sheetView>
  </sheetViews>
  <sheetFormatPr defaultColWidth="9.140625" defaultRowHeight="12.75"/>
  <cols>
    <col min="1" max="2" width="16.28515625" customWidth="1"/>
    <col min="3" max="3" width="8.140625" style="2" customWidth="1"/>
    <col min="4" max="4" width="46.5703125" customWidth="1"/>
    <col min="5" max="5" width="14.140625" customWidth="1"/>
    <col min="6" max="6" width="14.42578125" customWidth="1"/>
  </cols>
  <sheetData>
    <row r="1" spans="1:5">
      <c r="A1" t="s">
        <v>139</v>
      </c>
      <c r="B1" t="s">
        <v>140</v>
      </c>
      <c r="C1" s="2" t="s">
        <v>141</v>
      </c>
      <c r="D1" t="s">
        <v>142</v>
      </c>
      <c r="E1" t="s">
        <v>143</v>
      </c>
    </row>
    <row r="2" spans="1:5">
      <c r="A2" s="1">
        <v>253130083</v>
      </c>
      <c r="B2" s="1"/>
      <c r="C2" s="2">
        <v>7</v>
      </c>
      <c r="D2" t="s">
        <v>6</v>
      </c>
      <c r="E2" t="s">
        <v>144</v>
      </c>
    </row>
    <row r="3" spans="1:5">
      <c r="A3" s="1" t="s">
        <v>8</v>
      </c>
      <c r="B3" s="1"/>
      <c r="C3" s="2">
        <v>1</v>
      </c>
      <c r="D3" t="s">
        <v>7</v>
      </c>
      <c r="E3" t="s">
        <v>144</v>
      </c>
    </row>
    <row r="4" spans="1:5">
      <c r="A4" s="1" t="s">
        <v>10</v>
      </c>
      <c r="B4" s="1"/>
      <c r="C4" s="2">
        <v>1</v>
      </c>
      <c r="D4" t="s">
        <v>9</v>
      </c>
      <c r="E4" t="s">
        <v>144</v>
      </c>
    </row>
    <row r="5" spans="1:5">
      <c r="A5" s="1" t="s">
        <v>12</v>
      </c>
      <c r="B5" s="1"/>
      <c r="C5" s="2">
        <v>1</v>
      </c>
      <c r="D5" t="s">
        <v>11</v>
      </c>
      <c r="E5" t="s">
        <v>144</v>
      </c>
    </row>
    <row r="6" spans="1:5">
      <c r="A6" s="1" t="s">
        <v>15</v>
      </c>
      <c r="B6" s="1"/>
      <c r="C6" s="2">
        <v>1</v>
      </c>
      <c r="D6" t="s">
        <v>14</v>
      </c>
      <c r="E6" t="s">
        <v>144</v>
      </c>
    </row>
    <row r="7" spans="1:5">
      <c r="A7" s="1" t="s">
        <v>18</v>
      </c>
      <c r="B7" s="1"/>
      <c r="C7" s="2">
        <v>1</v>
      </c>
      <c r="D7" t="s">
        <v>17</v>
      </c>
      <c r="E7" t="s">
        <v>144</v>
      </c>
    </row>
    <row r="8" spans="1:5">
      <c r="A8" s="1" t="s">
        <v>21</v>
      </c>
      <c r="B8" s="1"/>
      <c r="C8" s="2">
        <v>1</v>
      </c>
      <c r="D8" t="s">
        <v>20</v>
      </c>
      <c r="E8" t="s">
        <v>144</v>
      </c>
    </row>
    <row r="9" spans="1:5">
      <c r="A9" s="1">
        <v>9940150010</v>
      </c>
      <c r="B9" s="1"/>
      <c r="C9" s="2">
        <v>1</v>
      </c>
      <c r="D9" t="s">
        <v>23</v>
      </c>
      <c r="E9" t="s">
        <v>144</v>
      </c>
    </row>
    <row r="10" spans="1:5">
      <c r="A10" s="1">
        <v>9940200010</v>
      </c>
      <c r="B10" s="1"/>
      <c r="C10" s="2">
        <v>1</v>
      </c>
      <c r="D10" t="s">
        <v>24</v>
      </c>
      <c r="E10" t="s">
        <v>144</v>
      </c>
    </row>
    <row r="11" spans="1:5">
      <c r="A11" s="1" t="s">
        <v>26</v>
      </c>
      <c r="B11" s="1"/>
      <c r="C11" s="2">
        <v>1</v>
      </c>
      <c r="D11" t="s">
        <v>25</v>
      </c>
      <c r="E11" t="s">
        <v>144</v>
      </c>
    </row>
    <row r="12" spans="1:5">
      <c r="A12" s="1" t="s">
        <v>27</v>
      </c>
      <c r="B12" s="1"/>
      <c r="C12" s="2">
        <v>1</v>
      </c>
      <c r="D12" t="s">
        <v>25</v>
      </c>
      <c r="E12" t="s">
        <v>144</v>
      </c>
    </row>
    <row r="13" spans="1:5">
      <c r="A13" s="1" t="s">
        <v>30</v>
      </c>
      <c r="B13" s="1"/>
      <c r="C13" s="2">
        <v>2</v>
      </c>
      <c r="D13" t="s">
        <v>29</v>
      </c>
      <c r="E13" t="s">
        <v>144</v>
      </c>
    </row>
    <row r="14" spans="1:5">
      <c r="A14" s="1" t="s">
        <v>32</v>
      </c>
      <c r="B14" s="1"/>
      <c r="C14" s="2">
        <v>1</v>
      </c>
      <c r="D14" t="s">
        <v>31</v>
      </c>
      <c r="E14" t="s">
        <v>144</v>
      </c>
    </row>
    <row r="15" spans="1:5">
      <c r="A15" s="1">
        <v>430206405</v>
      </c>
      <c r="B15" s="1"/>
      <c r="C15" s="2">
        <v>9</v>
      </c>
      <c r="D15" t="s">
        <v>33</v>
      </c>
      <c r="E15" t="s">
        <v>144</v>
      </c>
    </row>
    <row r="16" spans="1:5">
      <c r="A16" s="1">
        <v>253651866</v>
      </c>
      <c r="B16" s="1"/>
      <c r="C16" s="2">
        <v>2.4</v>
      </c>
      <c r="D16" t="s">
        <v>34</v>
      </c>
      <c r="E16" t="s">
        <v>144</v>
      </c>
    </row>
    <row r="17" spans="1:5">
      <c r="A17" s="1">
        <v>253651870</v>
      </c>
      <c r="B17" s="1"/>
      <c r="C17" s="2">
        <v>2.6</v>
      </c>
      <c r="D17" t="s">
        <v>35</v>
      </c>
      <c r="E17" t="s">
        <v>144</v>
      </c>
    </row>
    <row r="18" spans="1:5">
      <c r="A18" s="1">
        <v>253651870</v>
      </c>
      <c r="B18" s="1"/>
      <c r="C18" s="2">
        <v>1.1000000000000001</v>
      </c>
      <c r="D18" t="s">
        <v>36</v>
      </c>
      <c r="E18" t="s">
        <v>144</v>
      </c>
    </row>
    <row r="19" spans="1:5">
      <c r="A19" s="1">
        <v>253650142</v>
      </c>
      <c r="B19" s="1"/>
      <c r="C19" s="2">
        <v>1.5</v>
      </c>
      <c r="D19" t="s">
        <v>37</v>
      </c>
      <c r="E19" t="s">
        <v>144</v>
      </c>
    </row>
    <row r="20" spans="1:5">
      <c r="A20" s="1">
        <v>253650142</v>
      </c>
      <c r="B20" s="1"/>
      <c r="C20" s="2">
        <v>1.3</v>
      </c>
      <c r="D20" t="s">
        <v>38</v>
      </c>
      <c r="E20" t="s">
        <v>144</v>
      </c>
    </row>
    <row r="21" spans="1:5">
      <c r="A21" s="1">
        <v>2451500366</v>
      </c>
      <c r="B21" s="1"/>
      <c r="C21" s="2">
        <v>1.5</v>
      </c>
      <c r="D21" t="s">
        <v>39</v>
      </c>
      <c r="E21" t="s">
        <v>144</v>
      </c>
    </row>
    <row r="22" spans="1:5">
      <c r="A22" s="1" t="s">
        <v>41</v>
      </c>
      <c r="B22" s="1"/>
      <c r="C22" s="2">
        <v>1</v>
      </c>
      <c r="D22" t="s">
        <v>40</v>
      </c>
      <c r="E22" t="s">
        <v>144</v>
      </c>
    </row>
    <row r="23" spans="1:5">
      <c r="A23" s="1" t="s">
        <v>43</v>
      </c>
      <c r="B23" s="1"/>
      <c r="C23" s="2">
        <v>2.5</v>
      </c>
      <c r="D23" t="s">
        <v>42</v>
      </c>
      <c r="E23" t="s">
        <v>144</v>
      </c>
    </row>
    <row r="24" spans="1:5">
      <c r="A24" s="1" t="s">
        <v>43</v>
      </c>
      <c r="B24" s="1"/>
      <c r="C24" s="2">
        <v>2.5</v>
      </c>
      <c r="D24" t="s">
        <v>44</v>
      </c>
      <c r="E24" t="s">
        <v>144</v>
      </c>
    </row>
    <row r="25" spans="1:5">
      <c r="A25" s="1" t="s">
        <v>43</v>
      </c>
      <c r="B25" s="1"/>
      <c r="C25" s="2">
        <v>2.5</v>
      </c>
      <c r="D25" t="s">
        <v>45</v>
      </c>
      <c r="E25" t="s">
        <v>144</v>
      </c>
    </row>
    <row r="26" spans="1:5">
      <c r="A26" s="1"/>
      <c r="B26" s="1"/>
    </row>
    <row r="27" spans="1:5">
      <c r="A27" s="1"/>
      <c r="B27" s="1"/>
    </row>
    <row r="28" spans="1:5">
      <c r="A28" t="s">
        <v>145</v>
      </c>
    </row>
    <row r="29" spans="1:5">
      <c r="A29" s="1">
        <v>253142413</v>
      </c>
      <c r="B29" s="1"/>
      <c r="C29" s="2">
        <v>5.5</v>
      </c>
      <c r="D29" t="s">
        <v>46</v>
      </c>
      <c r="E29" t="s">
        <v>145</v>
      </c>
    </row>
    <row r="30" spans="1:5">
      <c r="A30" s="1" t="s">
        <v>47</v>
      </c>
      <c r="B30" s="1"/>
      <c r="C30" s="2">
        <v>1</v>
      </c>
      <c r="D30" t="s">
        <v>7</v>
      </c>
      <c r="E30" t="s">
        <v>145</v>
      </c>
    </row>
    <row r="31" spans="1:5">
      <c r="A31" s="1" t="s">
        <v>49</v>
      </c>
      <c r="B31" s="1"/>
      <c r="C31" s="2">
        <v>1</v>
      </c>
      <c r="D31" t="s">
        <v>48</v>
      </c>
      <c r="E31" t="s">
        <v>145</v>
      </c>
    </row>
    <row r="32" spans="1:5">
      <c r="A32" s="1" t="s">
        <v>50</v>
      </c>
      <c r="B32" s="1"/>
      <c r="C32" s="2">
        <v>1</v>
      </c>
      <c r="D32" t="s">
        <v>9</v>
      </c>
      <c r="E32" t="s">
        <v>145</v>
      </c>
    </row>
    <row r="33" spans="1:5">
      <c r="A33" s="1" t="s">
        <v>51</v>
      </c>
      <c r="B33" s="1"/>
      <c r="C33" s="2">
        <v>1</v>
      </c>
      <c r="D33" t="s">
        <v>14</v>
      </c>
      <c r="E33" t="s">
        <v>145</v>
      </c>
    </row>
    <row r="34" spans="1:5">
      <c r="A34" s="1" t="s">
        <v>52</v>
      </c>
      <c r="B34" s="1"/>
      <c r="C34" s="2">
        <v>1</v>
      </c>
      <c r="D34" t="s">
        <v>17</v>
      </c>
      <c r="E34" t="s">
        <v>145</v>
      </c>
    </row>
    <row r="35" spans="1:5">
      <c r="A35" s="1" t="s">
        <v>53</v>
      </c>
      <c r="B35" s="1"/>
      <c r="C35" s="2">
        <v>1</v>
      </c>
      <c r="D35" t="s">
        <v>20</v>
      </c>
      <c r="E35" t="s">
        <v>145</v>
      </c>
    </row>
    <row r="36" spans="1:5">
      <c r="A36" s="1" t="s">
        <v>54</v>
      </c>
      <c r="B36" s="1"/>
      <c r="C36" s="2">
        <v>1</v>
      </c>
      <c r="D36" t="s">
        <v>23</v>
      </c>
      <c r="E36" t="s">
        <v>145</v>
      </c>
    </row>
    <row r="37" spans="1:5">
      <c r="A37" s="1" t="s">
        <v>26</v>
      </c>
      <c r="B37" s="1"/>
      <c r="C37" s="2">
        <v>1</v>
      </c>
      <c r="D37" t="s">
        <v>24</v>
      </c>
      <c r="E37" t="s">
        <v>145</v>
      </c>
    </row>
    <row r="38" spans="1:5">
      <c r="A38" s="1" t="s">
        <v>27</v>
      </c>
      <c r="B38" s="1"/>
      <c r="C38" s="2">
        <v>1</v>
      </c>
      <c r="D38" t="s">
        <v>25</v>
      </c>
      <c r="E38" t="s">
        <v>145</v>
      </c>
    </row>
    <row r="39" spans="1:5">
      <c r="A39" s="10" t="s">
        <v>55</v>
      </c>
      <c r="B39" s="1"/>
      <c r="C39" s="2">
        <v>1</v>
      </c>
      <c r="D39" t="s">
        <v>25</v>
      </c>
      <c r="E39" t="s">
        <v>145</v>
      </c>
    </row>
    <row r="40" spans="1:5">
      <c r="A40" s="1" t="s">
        <v>30</v>
      </c>
      <c r="B40" s="1"/>
      <c r="C40" s="2">
        <v>2</v>
      </c>
      <c r="D40" t="s">
        <v>29</v>
      </c>
      <c r="E40" t="s">
        <v>145</v>
      </c>
    </row>
    <row r="41" spans="1:5">
      <c r="A41" s="1" t="s">
        <v>57</v>
      </c>
      <c r="B41" s="1"/>
      <c r="C41" s="2">
        <v>1</v>
      </c>
      <c r="D41" t="s">
        <v>56</v>
      </c>
      <c r="E41" t="s">
        <v>145</v>
      </c>
    </row>
    <row r="42" spans="1:5">
      <c r="A42" s="1" t="s">
        <v>59</v>
      </c>
      <c r="B42" s="1"/>
      <c r="C42" s="2">
        <v>1</v>
      </c>
      <c r="D42" t="s">
        <v>58</v>
      </c>
      <c r="E42" t="s">
        <v>145</v>
      </c>
    </row>
    <row r="43" spans="1:5">
      <c r="A43" s="1" t="s">
        <v>61</v>
      </c>
      <c r="B43" s="1"/>
      <c r="C43" s="2">
        <v>4</v>
      </c>
      <c r="D43" t="s">
        <v>60</v>
      </c>
      <c r="E43" t="s">
        <v>145</v>
      </c>
    </row>
    <row r="44" spans="1:5">
      <c r="A44" s="1" t="s">
        <v>63</v>
      </c>
      <c r="B44" s="1"/>
      <c r="C44" s="2">
        <v>1</v>
      </c>
      <c r="D44" t="s">
        <v>62</v>
      </c>
      <c r="E44" t="s">
        <v>145</v>
      </c>
    </row>
    <row r="45" spans="1:5">
      <c r="A45" s="1">
        <v>430206405</v>
      </c>
      <c r="B45" s="1"/>
      <c r="C45" s="2">
        <v>9</v>
      </c>
      <c r="D45" t="s">
        <v>33</v>
      </c>
      <c r="E45" t="s">
        <v>145</v>
      </c>
    </row>
    <row r="46" spans="1:5">
      <c r="A46" s="1">
        <v>253651866</v>
      </c>
      <c r="B46" s="1"/>
      <c r="C46" s="2">
        <v>2.4</v>
      </c>
      <c r="D46" t="s">
        <v>34</v>
      </c>
      <c r="E46" t="s">
        <v>145</v>
      </c>
    </row>
    <row r="47" spans="1:5">
      <c r="A47" s="1">
        <v>253651870</v>
      </c>
      <c r="B47" s="1"/>
      <c r="C47" s="2">
        <v>2.6</v>
      </c>
      <c r="D47" t="s">
        <v>64</v>
      </c>
      <c r="E47" t="s">
        <v>145</v>
      </c>
    </row>
    <row r="48" spans="1:5">
      <c r="A48" s="1">
        <v>253651870</v>
      </c>
      <c r="B48" s="1"/>
      <c r="C48" s="2">
        <v>1.1000000000000001</v>
      </c>
      <c r="D48" t="s">
        <v>36</v>
      </c>
      <c r="E48" t="s">
        <v>145</v>
      </c>
    </row>
    <row r="49" spans="1:5">
      <c r="A49" s="1">
        <v>253650142</v>
      </c>
      <c r="B49" s="1"/>
      <c r="C49" s="2">
        <v>1.5</v>
      </c>
      <c r="D49" t="s">
        <v>37</v>
      </c>
      <c r="E49" t="s">
        <v>145</v>
      </c>
    </row>
    <row r="50" spans="1:5">
      <c r="A50" s="1">
        <v>253650142</v>
      </c>
      <c r="B50" s="1"/>
      <c r="C50" s="2">
        <v>1.3</v>
      </c>
      <c r="D50" t="s">
        <v>38</v>
      </c>
      <c r="E50" t="s">
        <v>145</v>
      </c>
    </row>
    <row r="51" spans="1:5">
      <c r="A51" s="1">
        <v>2451500366</v>
      </c>
      <c r="B51" s="1"/>
      <c r="C51" s="2">
        <v>1.5</v>
      </c>
      <c r="D51" t="s">
        <v>39</v>
      </c>
      <c r="E51" t="s">
        <v>145</v>
      </c>
    </row>
    <row r="52" spans="1:5">
      <c r="A52" s="1" t="s">
        <v>41</v>
      </c>
      <c r="B52" s="1"/>
      <c r="C52" s="2">
        <v>1</v>
      </c>
      <c r="D52" t="s">
        <v>40</v>
      </c>
      <c r="E52" t="s">
        <v>145</v>
      </c>
    </row>
    <row r="53" spans="1:5">
      <c r="A53" s="1" t="s">
        <v>43</v>
      </c>
      <c r="B53" s="1"/>
      <c r="C53" s="2">
        <v>2.5</v>
      </c>
      <c r="D53" t="s">
        <v>42</v>
      </c>
      <c r="E53" t="s">
        <v>145</v>
      </c>
    </row>
    <row r="54" spans="1:5">
      <c r="A54" s="1" t="s">
        <v>43</v>
      </c>
      <c r="B54" s="1"/>
      <c r="C54" s="2">
        <v>2.5</v>
      </c>
      <c r="D54" t="s">
        <v>44</v>
      </c>
      <c r="E54" t="s">
        <v>145</v>
      </c>
    </row>
    <row r="55" spans="1:5">
      <c r="A55" s="1" t="s">
        <v>43</v>
      </c>
      <c r="B55" s="1"/>
      <c r="C55" s="2">
        <v>2.5</v>
      </c>
      <c r="D55" t="s">
        <v>45</v>
      </c>
      <c r="E55" t="s">
        <v>145</v>
      </c>
    </row>
    <row r="58" spans="1:5">
      <c r="A58" s="1">
        <v>253130083</v>
      </c>
      <c r="B58" s="1"/>
      <c r="C58" s="2">
        <v>7</v>
      </c>
      <c r="D58" t="s">
        <v>67</v>
      </c>
      <c r="E58" t="s">
        <v>65</v>
      </c>
    </row>
    <row r="59" spans="1:5">
      <c r="A59" s="1" t="s">
        <v>8</v>
      </c>
      <c r="B59" s="1"/>
      <c r="C59" s="2">
        <v>1</v>
      </c>
      <c r="D59" t="s">
        <v>68</v>
      </c>
      <c r="E59" t="s">
        <v>65</v>
      </c>
    </row>
    <row r="60" spans="1:5">
      <c r="A60" s="1" t="s">
        <v>70</v>
      </c>
      <c r="B60" s="1"/>
      <c r="C60" s="2">
        <v>1</v>
      </c>
      <c r="D60" t="s">
        <v>69</v>
      </c>
      <c r="E60" t="s">
        <v>65</v>
      </c>
    </row>
    <row r="61" spans="1:5">
      <c r="A61" s="1" t="s">
        <v>72</v>
      </c>
      <c r="B61" s="1"/>
      <c r="C61" s="2">
        <v>1</v>
      </c>
      <c r="D61" t="s">
        <v>71</v>
      </c>
      <c r="E61" t="s">
        <v>65</v>
      </c>
    </row>
    <row r="62" spans="1:5">
      <c r="A62" s="1" t="s">
        <v>74</v>
      </c>
      <c r="B62" s="1"/>
      <c r="C62" s="2">
        <v>1</v>
      </c>
      <c r="D62" t="s">
        <v>73</v>
      </c>
      <c r="E62" t="s">
        <v>65</v>
      </c>
    </row>
    <row r="63" spans="1:5">
      <c r="A63" s="1" t="s">
        <v>76</v>
      </c>
      <c r="B63" s="1"/>
      <c r="C63" s="2">
        <v>2</v>
      </c>
      <c r="D63" t="s">
        <v>75</v>
      </c>
      <c r="E63" t="s">
        <v>65</v>
      </c>
    </row>
    <row r="64" spans="1:5">
      <c r="A64" s="1">
        <v>4206540580</v>
      </c>
      <c r="B64" s="1"/>
      <c r="C64" s="2">
        <v>2</v>
      </c>
      <c r="D64" t="s">
        <v>77</v>
      </c>
      <c r="E64" t="s">
        <v>65</v>
      </c>
    </row>
    <row r="65" spans="1:5">
      <c r="A65" s="1">
        <v>4203940070</v>
      </c>
      <c r="B65" s="1"/>
      <c r="C65" s="2">
        <v>2</v>
      </c>
      <c r="D65" t="s">
        <v>78</v>
      </c>
      <c r="E65" t="s">
        <v>65</v>
      </c>
    </row>
    <row r="66" spans="1:5">
      <c r="A66" s="1" t="s">
        <v>80</v>
      </c>
      <c r="B66" s="1"/>
      <c r="C66" s="2">
        <v>2</v>
      </c>
      <c r="D66" t="s">
        <v>79</v>
      </c>
      <c r="E66" t="s">
        <v>65</v>
      </c>
    </row>
    <row r="67" spans="1:5">
      <c r="A67" s="1" t="s">
        <v>82</v>
      </c>
      <c r="B67" s="1"/>
      <c r="C67" s="2">
        <v>1</v>
      </c>
      <c r="D67" t="s">
        <v>81</v>
      </c>
      <c r="E67" t="s">
        <v>65</v>
      </c>
    </row>
    <row r="68" spans="1:5">
      <c r="A68" s="1">
        <v>9940150010</v>
      </c>
      <c r="B68" s="1"/>
      <c r="C68" s="2">
        <v>1</v>
      </c>
      <c r="D68" t="s">
        <v>83</v>
      </c>
      <c r="E68" t="s">
        <v>65</v>
      </c>
    </row>
    <row r="69" spans="1:5">
      <c r="A69" s="1">
        <v>9940200010</v>
      </c>
      <c r="B69" s="1"/>
      <c r="C69" s="2">
        <v>1</v>
      </c>
      <c r="D69" t="s">
        <v>84</v>
      </c>
      <c r="E69" t="s">
        <v>65</v>
      </c>
    </row>
    <row r="70" spans="1:5">
      <c r="A70" s="1" t="s">
        <v>86</v>
      </c>
      <c r="B70" s="1"/>
      <c r="C70" s="2">
        <v>1</v>
      </c>
      <c r="D70" t="s">
        <v>85</v>
      </c>
      <c r="E70" t="s">
        <v>65</v>
      </c>
    </row>
    <row r="71" spans="1:5">
      <c r="A71" s="1" t="s">
        <v>86</v>
      </c>
      <c r="B71" s="1"/>
      <c r="C71" s="2">
        <v>1</v>
      </c>
      <c r="D71" t="s">
        <v>87</v>
      </c>
      <c r="E71" t="s">
        <v>65</v>
      </c>
    </row>
    <row r="72" spans="1:5">
      <c r="A72" s="1">
        <v>430206405</v>
      </c>
      <c r="B72" s="1"/>
      <c r="C72" s="2">
        <v>6.5</v>
      </c>
      <c r="D72" t="s">
        <v>33</v>
      </c>
      <c r="E72" t="s">
        <v>65</v>
      </c>
    </row>
    <row r="73" spans="1:5">
      <c r="A73" s="1">
        <v>253651866</v>
      </c>
      <c r="B73" s="1"/>
      <c r="C73" s="2">
        <v>2.5</v>
      </c>
      <c r="D73" t="s">
        <v>88</v>
      </c>
      <c r="E73" t="s">
        <v>65</v>
      </c>
    </row>
    <row r="74" spans="1:5">
      <c r="A74" s="1">
        <v>253651870</v>
      </c>
      <c r="B74" s="1"/>
      <c r="C74" s="2">
        <v>2.5</v>
      </c>
      <c r="D74" t="s">
        <v>89</v>
      </c>
      <c r="E74" t="s">
        <v>65</v>
      </c>
    </row>
    <row r="75" spans="1:5">
      <c r="A75" s="1">
        <v>253650142</v>
      </c>
      <c r="B75" s="1"/>
      <c r="C75" s="2">
        <v>1.3</v>
      </c>
      <c r="D75" t="s">
        <v>38</v>
      </c>
      <c r="E75" t="s">
        <v>65</v>
      </c>
    </row>
    <row r="76" spans="1:5">
      <c r="A76" s="1">
        <v>2451500366</v>
      </c>
      <c r="B76" s="1"/>
      <c r="C76" s="2">
        <v>1.5</v>
      </c>
      <c r="D76" t="s">
        <v>90</v>
      </c>
      <c r="E76" t="s">
        <v>65</v>
      </c>
    </row>
    <row r="77" spans="1:5">
      <c r="A77" s="1" t="s">
        <v>41</v>
      </c>
      <c r="B77" s="1"/>
      <c r="C77" s="2">
        <v>1</v>
      </c>
      <c r="D77" t="s">
        <v>91</v>
      </c>
      <c r="E77" t="s">
        <v>65</v>
      </c>
    </row>
    <row r="78" spans="1:5">
      <c r="A78" s="1" t="s">
        <v>41</v>
      </c>
      <c r="B78" s="1"/>
      <c r="C78" s="2">
        <v>1</v>
      </c>
      <c r="D78" t="s">
        <v>92</v>
      </c>
      <c r="E78" t="s">
        <v>65</v>
      </c>
    </row>
    <row r="79" spans="1:5">
      <c r="A79" s="1" t="s">
        <v>43</v>
      </c>
      <c r="B79" s="1"/>
      <c r="C79" s="2">
        <v>2</v>
      </c>
      <c r="D79" t="s">
        <v>93</v>
      </c>
      <c r="E79" t="s">
        <v>65</v>
      </c>
    </row>
    <row r="80" spans="1:5">
      <c r="A80" s="1" t="s">
        <v>43</v>
      </c>
      <c r="B80" s="1"/>
      <c r="C80" s="2">
        <v>2.5</v>
      </c>
      <c r="D80" t="s">
        <v>94</v>
      </c>
      <c r="E80" t="s">
        <v>65</v>
      </c>
    </row>
    <row r="81" spans="1:5">
      <c r="A81" s="1" t="s">
        <v>43</v>
      </c>
      <c r="B81" s="1"/>
      <c r="C81" s="2">
        <v>2.5</v>
      </c>
      <c r="D81" t="s">
        <v>95</v>
      </c>
      <c r="E81" t="s">
        <v>65</v>
      </c>
    </row>
    <row r="84" spans="1:5">
      <c r="A84" s="1">
        <v>253142413</v>
      </c>
      <c r="B84" s="1"/>
      <c r="C84" s="2">
        <v>5.5</v>
      </c>
      <c r="D84" t="s">
        <v>46</v>
      </c>
      <c r="E84" t="s">
        <v>66</v>
      </c>
    </row>
    <row r="85" spans="1:5">
      <c r="A85" s="1" t="s">
        <v>96</v>
      </c>
      <c r="B85" s="1"/>
      <c r="C85" s="2">
        <v>1</v>
      </c>
      <c r="D85" t="s">
        <v>68</v>
      </c>
      <c r="E85" t="s">
        <v>66</v>
      </c>
    </row>
    <row r="86" spans="1:5">
      <c r="A86" s="1" t="s">
        <v>70</v>
      </c>
      <c r="B86" s="1"/>
      <c r="C86" s="2">
        <v>1</v>
      </c>
      <c r="D86" t="s">
        <v>69</v>
      </c>
      <c r="E86" t="s">
        <v>66</v>
      </c>
    </row>
    <row r="87" spans="1:5">
      <c r="A87" s="1" t="s">
        <v>97</v>
      </c>
      <c r="B87" s="1"/>
      <c r="C87" s="2">
        <v>1</v>
      </c>
      <c r="D87" t="s">
        <v>73</v>
      </c>
      <c r="E87" t="s">
        <v>66</v>
      </c>
    </row>
    <row r="88" spans="1:5">
      <c r="A88" s="1" t="s">
        <v>76</v>
      </c>
      <c r="B88" s="1"/>
      <c r="C88" s="2">
        <v>2</v>
      </c>
      <c r="D88" t="s">
        <v>75</v>
      </c>
      <c r="E88" t="s">
        <v>66</v>
      </c>
    </row>
    <row r="89" spans="1:5">
      <c r="A89" s="1">
        <v>4206540580</v>
      </c>
      <c r="B89" s="1"/>
      <c r="C89" s="2">
        <v>2</v>
      </c>
      <c r="D89" t="s">
        <v>77</v>
      </c>
      <c r="E89" t="s">
        <v>66</v>
      </c>
    </row>
    <row r="90" spans="1:5">
      <c r="A90" s="1">
        <v>4203940070</v>
      </c>
      <c r="B90" s="1"/>
      <c r="C90" s="2">
        <v>2</v>
      </c>
      <c r="D90" t="s">
        <v>78</v>
      </c>
      <c r="E90" t="s">
        <v>66</v>
      </c>
    </row>
    <row r="91" spans="1:5">
      <c r="A91" s="1" t="s">
        <v>80</v>
      </c>
      <c r="B91" s="1"/>
      <c r="C91" s="2">
        <v>2</v>
      </c>
      <c r="D91" t="s">
        <v>79</v>
      </c>
      <c r="E91" t="s">
        <v>66</v>
      </c>
    </row>
    <row r="92" spans="1:5">
      <c r="A92" s="1" t="s">
        <v>53</v>
      </c>
      <c r="B92" s="1"/>
      <c r="C92" s="2">
        <v>1</v>
      </c>
      <c r="D92" t="s">
        <v>81</v>
      </c>
      <c r="E92" t="s">
        <v>66</v>
      </c>
    </row>
    <row r="93" spans="1:5">
      <c r="A93" s="1">
        <v>9940150010</v>
      </c>
      <c r="B93" s="1"/>
      <c r="C93" s="2">
        <v>1</v>
      </c>
      <c r="D93" t="s">
        <v>83</v>
      </c>
      <c r="E93" t="s">
        <v>66</v>
      </c>
    </row>
    <row r="94" spans="1:5">
      <c r="A94" s="1">
        <v>9940200010</v>
      </c>
      <c r="B94" s="1"/>
      <c r="C94" s="2">
        <v>1</v>
      </c>
      <c r="D94" t="s">
        <v>84</v>
      </c>
      <c r="E94" t="s">
        <v>66</v>
      </c>
    </row>
    <row r="95" spans="1:5">
      <c r="A95" s="1" t="s">
        <v>86</v>
      </c>
      <c r="B95" s="1"/>
      <c r="C95" s="2">
        <v>1</v>
      </c>
      <c r="D95" t="s">
        <v>85</v>
      </c>
      <c r="E95" t="s">
        <v>66</v>
      </c>
    </row>
    <row r="96" spans="1:5">
      <c r="A96" s="1" t="s">
        <v>86</v>
      </c>
      <c r="B96" s="1"/>
      <c r="C96" s="2">
        <v>1</v>
      </c>
      <c r="D96" t="s">
        <v>87</v>
      </c>
      <c r="E96" t="s">
        <v>66</v>
      </c>
    </row>
    <row r="97" spans="1:6">
      <c r="A97" s="1" t="s">
        <v>99</v>
      </c>
      <c r="B97" s="1"/>
      <c r="C97" s="2">
        <v>4</v>
      </c>
      <c r="D97" t="s">
        <v>98</v>
      </c>
      <c r="E97" t="s">
        <v>66</v>
      </c>
    </row>
    <row r="98" spans="1:6">
      <c r="A98" s="1" t="s">
        <v>101</v>
      </c>
      <c r="B98" s="1"/>
      <c r="C98" s="2">
        <v>1</v>
      </c>
      <c r="D98" t="s">
        <v>100</v>
      </c>
      <c r="E98" t="s">
        <v>66</v>
      </c>
    </row>
    <row r="99" spans="1:6">
      <c r="A99" s="1">
        <v>430206405</v>
      </c>
      <c r="B99" s="1"/>
      <c r="C99" s="2">
        <v>6.5</v>
      </c>
      <c r="D99" t="s">
        <v>33</v>
      </c>
      <c r="E99" t="s">
        <v>66</v>
      </c>
    </row>
    <row r="100" spans="1:6">
      <c r="A100" s="1">
        <v>253651866</v>
      </c>
      <c r="B100" s="1"/>
      <c r="C100" s="2">
        <v>2.5</v>
      </c>
      <c r="D100" t="s">
        <v>88</v>
      </c>
      <c r="E100" t="s">
        <v>66</v>
      </c>
    </row>
    <row r="101" spans="1:6">
      <c r="A101" s="1">
        <v>253651870</v>
      </c>
      <c r="B101" s="1"/>
      <c r="C101" s="2">
        <v>2.5</v>
      </c>
      <c r="D101" t="s">
        <v>89</v>
      </c>
      <c r="E101" t="s">
        <v>66</v>
      </c>
    </row>
    <row r="102" spans="1:6">
      <c r="A102" s="1">
        <v>253650142</v>
      </c>
      <c r="B102" s="1"/>
      <c r="C102" s="2">
        <v>1.3</v>
      </c>
      <c r="D102" t="s">
        <v>38</v>
      </c>
      <c r="E102" t="s">
        <v>66</v>
      </c>
    </row>
    <row r="103" spans="1:6">
      <c r="A103" s="1">
        <v>2451500366</v>
      </c>
      <c r="B103" s="1"/>
      <c r="C103" s="2">
        <v>1.5</v>
      </c>
      <c r="D103" t="s">
        <v>90</v>
      </c>
      <c r="E103" t="s">
        <v>66</v>
      </c>
    </row>
    <row r="104" spans="1:6">
      <c r="A104" s="1" t="s">
        <v>41</v>
      </c>
      <c r="B104" s="1"/>
      <c r="C104" s="2">
        <v>1</v>
      </c>
      <c r="D104" t="s">
        <v>91</v>
      </c>
      <c r="E104" t="s">
        <v>66</v>
      </c>
    </row>
    <row r="105" spans="1:6">
      <c r="A105" s="1" t="s">
        <v>41</v>
      </c>
      <c r="B105" s="1"/>
      <c r="C105" s="2">
        <v>1</v>
      </c>
      <c r="D105" t="s">
        <v>92</v>
      </c>
      <c r="E105" t="s">
        <v>66</v>
      </c>
    </row>
    <row r="106" spans="1:6">
      <c r="A106" s="1" t="s">
        <v>43</v>
      </c>
      <c r="B106" s="1"/>
      <c r="C106" s="2">
        <v>2</v>
      </c>
      <c r="D106" t="s">
        <v>93</v>
      </c>
      <c r="E106" t="s">
        <v>66</v>
      </c>
    </row>
    <row r="107" spans="1:6">
      <c r="A107" s="1" t="s">
        <v>43</v>
      </c>
      <c r="B107" s="1"/>
      <c r="C107" s="2">
        <v>2.5</v>
      </c>
      <c r="D107" t="s">
        <v>94</v>
      </c>
      <c r="E107" t="s">
        <v>66</v>
      </c>
    </row>
    <row r="108" spans="1:6">
      <c r="A108" s="1" t="s">
        <v>43</v>
      </c>
      <c r="B108" s="1"/>
      <c r="C108" s="2">
        <v>2.5</v>
      </c>
      <c r="D108" t="s">
        <v>95</v>
      </c>
      <c r="E108" t="s">
        <v>66</v>
      </c>
    </row>
    <row r="111" spans="1:6">
      <c r="A111" s="1">
        <v>2389901212</v>
      </c>
      <c r="B111" s="1"/>
      <c r="C111" s="2">
        <v>6.8</v>
      </c>
      <c r="D111" t="s">
        <v>104</v>
      </c>
      <c r="E111" t="s">
        <v>102</v>
      </c>
      <c r="F111" s="1"/>
    </row>
    <row r="112" spans="1:6">
      <c r="A112" s="1">
        <v>338663853</v>
      </c>
      <c r="B112" s="1"/>
      <c r="C112" s="2">
        <v>6.8</v>
      </c>
      <c r="D112" t="s">
        <v>105</v>
      </c>
      <c r="E112" t="s">
        <v>102</v>
      </c>
      <c r="F112" s="1"/>
    </row>
    <row r="113" spans="1:6">
      <c r="A113" s="1">
        <v>338663854</v>
      </c>
      <c r="B113" s="1"/>
      <c r="C113" s="2">
        <v>6.8</v>
      </c>
      <c r="D113" t="s">
        <v>106</v>
      </c>
      <c r="E113" t="s">
        <v>102</v>
      </c>
      <c r="F113" s="1"/>
    </row>
    <row r="114" spans="1:6">
      <c r="A114" s="1" t="s">
        <v>108</v>
      </c>
      <c r="B114" s="1"/>
      <c r="C114" s="2">
        <v>1</v>
      </c>
      <c r="D114" t="s">
        <v>107</v>
      </c>
      <c r="E114" t="s">
        <v>102</v>
      </c>
      <c r="F114" s="1"/>
    </row>
    <row r="115" spans="1:6">
      <c r="A115" s="1" t="s">
        <v>109</v>
      </c>
      <c r="B115" s="1" t="s">
        <v>110</v>
      </c>
      <c r="C115" s="2">
        <v>1</v>
      </c>
      <c r="D115" t="s">
        <v>69</v>
      </c>
      <c r="E115" t="s">
        <v>102</v>
      </c>
    </row>
    <row r="116" spans="1:6">
      <c r="A116" s="1" t="s">
        <v>112</v>
      </c>
      <c r="B116" s="1"/>
      <c r="C116" s="2">
        <v>1</v>
      </c>
      <c r="D116" t="s">
        <v>111</v>
      </c>
      <c r="E116" t="s">
        <v>102</v>
      </c>
    </row>
    <row r="117" spans="1:6">
      <c r="A117" s="1" t="s">
        <v>114</v>
      </c>
      <c r="B117" s="1"/>
      <c r="C117" s="2">
        <v>1</v>
      </c>
      <c r="D117" t="s">
        <v>113</v>
      </c>
      <c r="E117" t="s">
        <v>102</v>
      </c>
    </row>
    <row r="118" spans="1:6">
      <c r="A118" s="1" t="s">
        <v>116</v>
      </c>
      <c r="B118" s="1"/>
      <c r="C118" s="2">
        <v>1</v>
      </c>
      <c r="D118" t="s">
        <v>115</v>
      </c>
      <c r="E118" t="s">
        <v>102</v>
      </c>
    </row>
    <row r="119" spans="1:6">
      <c r="A119" s="1" t="s">
        <v>117</v>
      </c>
      <c r="B119" s="1" t="s">
        <v>118</v>
      </c>
      <c r="C119" s="2">
        <v>2</v>
      </c>
      <c r="D119" t="s">
        <v>75</v>
      </c>
      <c r="E119" t="s">
        <v>102</v>
      </c>
    </row>
    <row r="120" spans="1:6">
      <c r="A120" s="1" t="s">
        <v>120</v>
      </c>
      <c r="B120" s="1" t="s">
        <v>121</v>
      </c>
      <c r="C120" s="2">
        <v>2</v>
      </c>
      <c r="D120" t="s">
        <v>119</v>
      </c>
      <c r="E120" t="s">
        <v>102</v>
      </c>
    </row>
    <row r="121" spans="1:6">
      <c r="A121" s="1" t="s">
        <v>123</v>
      </c>
      <c r="B121" s="1"/>
      <c r="C121" s="2">
        <v>2</v>
      </c>
      <c r="D121" t="s">
        <v>122</v>
      </c>
      <c r="E121" t="s">
        <v>102</v>
      </c>
    </row>
    <row r="122" spans="1:6">
      <c r="A122" s="1" t="s">
        <v>124</v>
      </c>
      <c r="B122" s="1">
        <v>4207140610</v>
      </c>
      <c r="C122" s="2">
        <v>2</v>
      </c>
      <c r="D122" t="s">
        <v>122</v>
      </c>
      <c r="E122" t="s">
        <v>102</v>
      </c>
    </row>
    <row r="123" spans="1:6">
      <c r="A123" s="1">
        <v>4204640210</v>
      </c>
      <c r="B123" s="1"/>
      <c r="C123" s="2">
        <v>2</v>
      </c>
      <c r="D123" t="s">
        <v>78</v>
      </c>
      <c r="E123" t="s">
        <v>102</v>
      </c>
    </row>
    <row r="124" spans="1:6">
      <c r="A124" s="1" t="s">
        <v>125</v>
      </c>
      <c r="B124" s="1">
        <v>9960040020</v>
      </c>
      <c r="C124" s="2">
        <v>2</v>
      </c>
      <c r="D124" t="s">
        <v>79</v>
      </c>
      <c r="E124" t="s">
        <v>102</v>
      </c>
    </row>
    <row r="125" spans="1:6">
      <c r="A125" s="1" t="s">
        <v>127</v>
      </c>
      <c r="B125" s="1"/>
      <c r="C125" s="2">
        <v>4</v>
      </c>
      <c r="D125" t="s">
        <v>126</v>
      </c>
      <c r="E125" t="s">
        <v>102</v>
      </c>
    </row>
    <row r="126" spans="1:6">
      <c r="A126" s="1" t="s">
        <v>129</v>
      </c>
      <c r="B126" s="1"/>
      <c r="C126" s="2">
        <v>4</v>
      </c>
      <c r="D126" t="s">
        <v>128</v>
      </c>
      <c r="E126" t="s">
        <v>102</v>
      </c>
    </row>
    <row r="127" spans="1:6">
      <c r="A127" s="1" t="s">
        <v>131</v>
      </c>
      <c r="B127" s="1"/>
      <c r="C127" s="2">
        <v>4</v>
      </c>
      <c r="D127" t="s">
        <v>130</v>
      </c>
      <c r="E127" t="s">
        <v>102</v>
      </c>
    </row>
    <row r="128" spans="1:6">
      <c r="A128" s="1" t="s">
        <v>133</v>
      </c>
      <c r="B128" s="1"/>
      <c r="C128" s="2">
        <v>1</v>
      </c>
      <c r="D128" t="s">
        <v>132</v>
      </c>
      <c r="E128" t="s">
        <v>102</v>
      </c>
    </row>
    <row r="129" spans="1:6">
      <c r="A129" s="1" t="s">
        <v>134</v>
      </c>
      <c r="B129" s="1"/>
      <c r="C129" s="2">
        <v>1</v>
      </c>
      <c r="D129" t="s">
        <v>81</v>
      </c>
      <c r="E129" t="s">
        <v>102</v>
      </c>
    </row>
    <row r="130" spans="1:6">
      <c r="A130" s="1">
        <v>9940150010</v>
      </c>
      <c r="B130" s="1"/>
      <c r="C130" s="2">
        <v>1</v>
      </c>
      <c r="D130" t="s">
        <v>83</v>
      </c>
      <c r="E130" t="s">
        <v>102</v>
      </c>
    </row>
    <row r="131" spans="1:6">
      <c r="A131" s="1">
        <v>9940200010</v>
      </c>
      <c r="B131" s="1"/>
      <c r="C131" s="2">
        <v>1</v>
      </c>
      <c r="D131" t="s">
        <v>84</v>
      </c>
      <c r="E131" t="s">
        <v>102</v>
      </c>
    </row>
    <row r="132" spans="1:6">
      <c r="A132" s="1" t="s">
        <v>86</v>
      </c>
      <c r="B132" s="1" t="s">
        <v>22</v>
      </c>
      <c r="C132" s="2">
        <v>1</v>
      </c>
      <c r="D132" t="s">
        <v>85</v>
      </c>
      <c r="E132" t="s">
        <v>102</v>
      </c>
    </row>
    <row r="133" spans="1:6">
      <c r="A133" s="1" t="s">
        <v>86</v>
      </c>
      <c r="B133" s="1" t="s">
        <v>22</v>
      </c>
      <c r="C133" s="2">
        <v>1</v>
      </c>
      <c r="D133" t="s">
        <v>87</v>
      </c>
      <c r="E133" t="s">
        <v>102</v>
      </c>
    </row>
    <row r="134" spans="1:6">
      <c r="A134" s="1">
        <v>430206405</v>
      </c>
      <c r="B134" s="1"/>
      <c r="C134" s="2">
        <v>11.5</v>
      </c>
      <c r="D134" t="s">
        <v>135</v>
      </c>
      <c r="E134" t="s">
        <v>102</v>
      </c>
      <c r="F134" s="1"/>
    </row>
    <row r="135" spans="1:6">
      <c r="A135" s="1">
        <v>253651866</v>
      </c>
      <c r="B135" s="1"/>
      <c r="C135" s="2">
        <v>2.5</v>
      </c>
      <c r="D135" t="s">
        <v>88</v>
      </c>
      <c r="E135" t="s">
        <v>102</v>
      </c>
      <c r="F135" s="1"/>
    </row>
    <row r="136" spans="1:6">
      <c r="A136" s="1">
        <v>253651870</v>
      </c>
      <c r="B136" s="1"/>
      <c r="C136" s="2">
        <v>2.5</v>
      </c>
      <c r="D136" t="s">
        <v>89</v>
      </c>
      <c r="E136" t="s">
        <v>102</v>
      </c>
      <c r="F136" s="1"/>
    </row>
    <row r="137" spans="1:6">
      <c r="A137" s="1">
        <v>253650142</v>
      </c>
      <c r="B137" s="1">
        <v>253651857</v>
      </c>
      <c r="C137" s="2">
        <v>1.3</v>
      </c>
      <c r="D137" t="s">
        <v>38</v>
      </c>
      <c r="E137" t="s">
        <v>102</v>
      </c>
    </row>
    <row r="138" spans="1:6">
      <c r="A138" s="1">
        <v>2451500366</v>
      </c>
      <c r="B138" s="1"/>
      <c r="C138" s="2">
        <v>1.5</v>
      </c>
      <c r="D138" t="s">
        <v>90</v>
      </c>
      <c r="E138" t="s">
        <v>102</v>
      </c>
      <c r="F138" s="1"/>
    </row>
    <row r="139" spans="1:6">
      <c r="A139" s="1" t="s">
        <v>41</v>
      </c>
      <c r="B139" s="1"/>
      <c r="C139" s="2">
        <v>1</v>
      </c>
      <c r="D139" t="s">
        <v>91</v>
      </c>
      <c r="E139" t="s">
        <v>102</v>
      </c>
    </row>
    <row r="140" spans="1:6">
      <c r="A140" s="1" t="s">
        <v>41</v>
      </c>
      <c r="B140" s="1"/>
      <c r="C140" s="2">
        <v>1</v>
      </c>
      <c r="D140" t="s">
        <v>92</v>
      </c>
      <c r="E140" t="s">
        <v>102</v>
      </c>
    </row>
    <row r="141" spans="1:6">
      <c r="A141" s="1" t="s">
        <v>43</v>
      </c>
      <c r="B141" s="1"/>
      <c r="C141" s="2">
        <v>2</v>
      </c>
      <c r="D141" t="s">
        <v>93</v>
      </c>
      <c r="E141" t="s">
        <v>102</v>
      </c>
    </row>
    <row r="142" spans="1:6">
      <c r="A142" s="1" t="s">
        <v>43</v>
      </c>
      <c r="B142" s="1"/>
      <c r="C142" s="2">
        <v>2.5</v>
      </c>
      <c r="D142" t="s">
        <v>94</v>
      </c>
      <c r="E142" t="s">
        <v>102</v>
      </c>
    </row>
    <row r="143" spans="1:6">
      <c r="A143" s="1" t="s">
        <v>43</v>
      </c>
      <c r="B143" s="1"/>
      <c r="C143" s="2">
        <v>2.5</v>
      </c>
      <c r="D143" t="s">
        <v>95</v>
      </c>
      <c r="E143" t="s">
        <v>102</v>
      </c>
    </row>
    <row r="146" spans="1:6">
      <c r="A146" s="1">
        <v>253130083</v>
      </c>
      <c r="B146" s="1"/>
      <c r="C146" s="2">
        <v>6</v>
      </c>
      <c r="D146" t="s">
        <v>67</v>
      </c>
      <c r="E146" t="s">
        <v>103</v>
      </c>
      <c r="F146" s="1"/>
    </row>
    <row r="147" spans="1:6">
      <c r="A147" s="1" t="s">
        <v>136</v>
      </c>
      <c r="B147" s="1"/>
      <c r="C147" s="2">
        <v>1</v>
      </c>
      <c r="D147" t="s">
        <v>68</v>
      </c>
      <c r="E147" t="s">
        <v>103</v>
      </c>
      <c r="F147" s="1"/>
    </row>
    <row r="148" spans="1:6">
      <c r="A148" s="1" t="s">
        <v>110</v>
      </c>
      <c r="B148" s="1" t="s">
        <v>109</v>
      </c>
      <c r="C148" s="2">
        <v>1</v>
      </c>
      <c r="D148" t="s">
        <v>69</v>
      </c>
      <c r="E148" t="s">
        <v>103</v>
      </c>
    </row>
    <row r="149" spans="1:6">
      <c r="A149" s="1" t="s">
        <v>137</v>
      </c>
      <c r="B149" s="1" t="s">
        <v>138</v>
      </c>
      <c r="C149" s="2">
        <v>1</v>
      </c>
      <c r="D149" t="s">
        <v>111</v>
      </c>
      <c r="E149" t="s">
        <v>103</v>
      </c>
    </row>
    <row r="150" spans="1:6">
      <c r="A150" s="1" t="s">
        <v>117</v>
      </c>
      <c r="B150" s="1" t="s">
        <v>118</v>
      </c>
      <c r="C150" s="2">
        <v>2</v>
      </c>
      <c r="D150" t="s">
        <v>75</v>
      </c>
      <c r="E150" t="s">
        <v>103</v>
      </c>
    </row>
    <row r="151" spans="1:6">
      <c r="A151" s="1" t="s">
        <v>120</v>
      </c>
      <c r="B151" s="1" t="s">
        <v>121</v>
      </c>
      <c r="C151" s="2">
        <v>2</v>
      </c>
      <c r="D151" t="s">
        <v>119</v>
      </c>
      <c r="E151" t="s">
        <v>103</v>
      </c>
    </row>
    <row r="152" spans="1:6">
      <c r="A152" s="1" t="s">
        <v>123</v>
      </c>
      <c r="B152" s="1"/>
      <c r="C152" s="2">
        <v>2</v>
      </c>
      <c r="D152" t="s">
        <v>78</v>
      </c>
      <c r="E152" t="s">
        <v>103</v>
      </c>
    </row>
    <row r="153" spans="1:6">
      <c r="A153" s="1">
        <v>4204640210</v>
      </c>
      <c r="B153" s="1"/>
      <c r="C153" s="2">
        <v>2</v>
      </c>
      <c r="D153" t="s">
        <v>77</v>
      </c>
      <c r="E153" t="s">
        <v>103</v>
      </c>
    </row>
    <row r="154" spans="1:6">
      <c r="A154" s="1" t="s">
        <v>125</v>
      </c>
      <c r="B154" s="1">
        <v>9960040020</v>
      </c>
      <c r="C154" s="2">
        <v>2</v>
      </c>
      <c r="D154" t="s">
        <v>79</v>
      </c>
      <c r="E154" t="s">
        <v>103</v>
      </c>
    </row>
    <row r="155" spans="1:6">
      <c r="A155" s="1" t="s">
        <v>134</v>
      </c>
      <c r="B155" s="1"/>
      <c r="C155" s="2">
        <v>1</v>
      </c>
      <c r="D155" t="s">
        <v>81</v>
      </c>
      <c r="E155" t="s">
        <v>103</v>
      </c>
    </row>
    <row r="156" spans="1:6">
      <c r="A156" s="1">
        <v>9940150010</v>
      </c>
      <c r="B156" s="1"/>
      <c r="C156" s="2">
        <v>1</v>
      </c>
      <c r="D156" t="s">
        <v>83</v>
      </c>
      <c r="E156" t="s">
        <v>103</v>
      </c>
    </row>
    <row r="157" spans="1:6">
      <c r="A157" s="1">
        <v>9940200010</v>
      </c>
      <c r="B157" s="1"/>
      <c r="C157" s="2">
        <v>1</v>
      </c>
      <c r="D157" t="s">
        <v>84</v>
      </c>
      <c r="E157" t="s">
        <v>103</v>
      </c>
    </row>
    <row r="158" spans="1:6">
      <c r="A158" s="1" t="s">
        <v>86</v>
      </c>
      <c r="B158" s="1" t="s">
        <v>22</v>
      </c>
      <c r="C158" s="2">
        <v>1</v>
      </c>
      <c r="D158" t="s">
        <v>85</v>
      </c>
      <c r="E158" t="s">
        <v>103</v>
      </c>
    </row>
    <row r="159" spans="1:6">
      <c r="A159" s="1" t="s">
        <v>86</v>
      </c>
      <c r="B159" s="1" t="s">
        <v>22</v>
      </c>
      <c r="C159" s="2">
        <v>1</v>
      </c>
      <c r="D159" t="s">
        <v>87</v>
      </c>
      <c r="E159" t="s">
        <v>103</v>
      </c>
    </row>
    <row r="160" spans="1:6">
      <c r="A160" s="1">
        <v>430206405</v>
      </c>
      <c r="B160" s="1"/>
      <c r="C160" s="2">
        <v>11.5</v>
      </c>
      <c r="D160" t="s">
        <v>135</v>
      </c>
      <c r="E160" t="s">
        <v>103</v>
      </c>
      <c r="F160" s="1"/>
    </row>
    <row r="161" spans="1:6">
      <c r="A161" s="1">
        <v>253651866</v>
      </c>
      <c r="B161" s="1"/>
      <c r="C161" s="2">
        <v>2.5</v>
      </c>
      <c r="D161" t="s">
        <v>88</v>
      </c>
      <c r="E161" t="s">
        <v>103</v>
      </c>
      <c r="F161" s="1"/>
    </row>
    <row r="162" spans="1:6">
      <c r="A162" s="1">
        <v>253651870</v>
      </c>
      <c r="B162" s="1"/>
      <c r="C162" s="2">
        <v>2.5</v>
      </c>
      <c r="D162" t="s">
        <v>89</v>
      </c>
      <c r="E162" t="s">
        <v>103</v>
      </c>
      <c r="F162" s="1"/>
    </row>
    <row r="163" spans="1:6">
      <c r="A163" s="1">
        <v>253650142</v>
      </c>
      <c r="B163" s="1"/>
      <c r="C163" s="2">
        <v>1.3</v>
      </c>
      <c r="D163" t="s">
        <v>38</v>
      </c>
      <c r="E163" t="s">
        <v>103</v>
      </c>
      <c r="F163" s="1"/>
    </row>
    <row r="164" spans="1:6">
      <c r="A164" s="1">
        <v>2451500366</v>
      </c>
      <c r="B164" s="1"/>
      <c r="C164" s="2">
        <v>1.5</v>
      </c>
      <c r="D164" t="s">
        <v>90</v>
      </c>
      <c r="E164" t="s">
        <v>103</v>
      </c>
      <c r="F164" s="1"/>
    </row>
    <row r="165" spans="1:6">
      <c r="A165" s="1" t="s">
        <v>41</v>
      </c>
      <c r="B165" s="1"/>
      <c r="C165" s="2">
        <v>1</v>
      </c>
      <c r="D165" t="s">
        <v>91</v>
      </c>
      <c r="E165" t="s">
        <v>103</v>
      </c>
      <c r="F165" s="1"/>
    </row>
    <row r="166" spans="1:6">
      <c r="A166" s="1" t="s">
        <v>41</v>
      </c>
      <c r="B166" s="1"/>
      <c r="C166" s="2">
        <v>1</v>
      </c>
      <c r="D166" t="s">
        <v>92</v>
      </c>
      <c r="E166" t="s">
        <v>103</v>
      </c>
      <c r="F166" s="1"/>
    </row>
    <row r="167" spans="1:6">
      <c r="A167" s="1" t="s">
        <v>43</v>
      </c>
      <c r="B167" s="1"/>
      <c r="C167" s="2">
        <v>2</v>
      </c>
      <c r="D167" t="s">
        <v>93</v>
      </c>
      <c r="E167" t="s">
        <v>103</v>
      </c>
      <c r="F167" s="1"/>
    </row>
    <row r="168" spans="1:6">
      <c r="A168" s="1" t="s">
        <v>43</v>
      </c>
      <c r="B168" s="1"/>
      <c r="C168" s="2">
        <v>2.5</v>
      </c>
      <c r="D168" t="s">
        <v>94</v>
      </c>
      <c r="E168" t="s">
        <v>103</v>
      </c>
      <c r="F168" s="1"/>
    </row>
    <row r="169" spans="1:6">
      <c r="A169" s="1" t="s">
        <v>43</v>
      </c>
      <c r="B169" s="1"/>
      <c r="C169" s="2">
        <v>2.5</v>
      </c>
      <c r="D169" t="s">
        <v>95</v>
      </c>
      <c r="E169" t="s">
        <v>103</v>
      </c>
      <c r="F169" s="1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7"/>
  <dimension ref="A1:K167"/>
  <sheetViews>
    <sheetView topLeftCell="A52" workbookViewId="0">
      <selection activeCell="A33" sqref="A33"/>
    </sheetView>
  </sheetViews>
  <sheetFormatPr defaultColWidth="9.140625" defaultRowHeight="12.75"/>
  <cols>
    <col min="1" max="1" width="16.28515625" style="1" customWidth="1"/>
    <col min="2" max="2" width="17.7109375" style="2" customWidth="1"/>
    <col min="3" max="3" width="5.42578125" style="2" hidden="1" customWidth="1"/>
    <col min="4" max="4" width="57.28515625" customWidth="1"/>
    <col min="5" max="5" width="10.140625" style="2" customWidth="1"/>
    <col min="6" max="6" width="9.140625" style="2"/>
    <col min="7" max="7" width="11.5703125" customWidth="1"/>
    <col min="8" max="8" width="11.7109375" customWidth="1"/>
    <col min="9" max="10" width="13.7109375" customWidth="1"/>
  </cols>
  <sheetData>
    <row r="1" spans="1:11">
      <c r="A1" s="3" t="s">
        <v>139</v>
      </c>
      <c r="B1" s="4" t="s">
        <v>146</v>
      </c>
      <c r="C1" s="4" t="s">
        <v>147</v>
      </c>
      <c r="D1" s="5" t="s">
        <v>142</v>
      </c>
      <c r="E1" s="4" t="s">
        <v>144</v>
      </c>
      <c r="F1" s="4" t="s">
        <v>145</v>
      </c>
      <c r="G1" s="4" t="s">
        <v>65</v>
      </c>
      <c r="H1" s="4" t="s">
        <v>66</v>
      </c>
      <c r="I1" s="4" t="s">
        <v>102</v>
      </c>
      <c r="J1" s="4" t="s">
        <v>103</v>
      </c>
      <c r="K1" s="4" t="s">
        <v>166</v>
      </c>
    </row>
    <row r="2" spans="1:11">
      <c r="A2" s="1">
        <v>2389901212</v>
      </c>
      <c r="C2" s="2">
        <v>1</v>
      </c>
      <c r="D2" t="s">
        <v>148</v>
      </c>
      <c r="G2" s="2" t="s">
        <v>19</v>
      </c>
      <c r="H2" s="2" t="s">
        <v>19</v>
      </c>
      <c r="I2" s="2">
        <v>6.8</v>
      </c>
      <c r="J2" s="2" t="s">
        <v>19</v>
      </c>
      <c r="K2" t="s">
        <v>102</v>
      </c>
    </row>
    <row r="3" spans="1:11">
      <c r="A3" s="1">
        <v>253142413</v>
      </c>
      <c r="C3" s="2">
        <v>1</v>
      </c>
      <c r="D3" t="s">
        <v>149</v>
      </c>
      <c r="F3" s="2">
        <v>5.5</v>
      </c>
      <c r="G3" s="2" t="s">
        <v>19</v>
      </c>
      <c r="H3" s="2">
        <v>5.5</v>
      </c>
      <c r="I3" s="2" t="s">
        <v>19</v>
      </c>
      <c r="J3" s="2" t="s">
        <v>19</v>
      </c>
      <c r="K3" t="s">
        <v>167</v>
      </c>
    </row>
    <row r="4" spans="1:11">
      <c r="A4" s="1">
        <v>253130083</v>
      </c>
      <c r="C4" s="2">
        <v>1</v>
      </c>
      <c r="D4" t="s">
        <v>150</v>
      </c>
      <c r="E4" s="2">
        <v>7</v>
      </c>
      <c r="G4" s="2">
        <v>7</v>
      </c>
      <c r="H4" s="2" t="s">
        <v>19</v>
      </c>
      <c r="I4" s="2" t="s">
        <v>19</v>
      </c>
      <c r="J4" s="2">
        <v>6</v>
      </c>
      <c r="K4" t="s">
        <v>168</v>
      </c>
    </row>
    <row r="5" spans="1:11">
      <c r="A5" s="1" t="s">
        <v>8</v>
      </c>
      <c r="C5" s="2">
        <v>2</v>
      </c>
      <c r="D5" t="s">
        <v>7</v>
      </c>
      <c r="E5" s="2">
        <v>1</v>
      </c>
      <c r="G5" s="2">
        <v>1</v>
      </c>
      <c r="H5" s="2" t="s">
        <v>19</v>
      </c>
      <c r="I5" s="2" t="s">
        <v>19</v>
      </c>
      <c r="J5" s="2" t="s">
        <v>19</v>
      </c>
      <c r="K5" t="s">
        <v>169</v>
      </c>
    </row>
    <row r="6" spans="1:11">
      <c r="A6" s="1" t="s">
        <v>47</v>
      </c>
      <c r="C6" s="2">
        <v>2</v>
      </c>
      <c r="D6" t="s">
        <v>7</v>
      </c>
      <c r="F6" s="2">
        <v>1</v>
      </c>
      <c r="G6" s="2" t="s">
        <v>19</v>
      </c>
      <c r="H6" s="2" t="s">
        <v>19</v>
      </c>
      <c r="I6" s="2" t="s">
        <v>19</v>
      </c>
      <c r="J6" s="2" t="s">
        <v>19</v>
      </c>
      <c r="K6" t="s">
        <v>145</v>
      </c>
    </row>
    <row r="7" spans="1:11">
      <c r="A7" s="1" t="s">
        <v>96</v>
      </c>
      <c r="C7" s="2">
        <v>2</v>
      </c>
      <c r="D7" t="s">
        <v>7</v>
      </c>
      <c r="G7" s="2" t="s">
        <v>19</v>
      </c>
      <c r="H7" s="2">
        <v>1</v>
      </c>
      <c r="I7" s="2" t="s">
        <v>19</v>
      </c>
      <c r="J7" s="2" t="s">
        <v>19</v>
      </c>
      <c r="K7" t="s">
        <v>66</v>
      </c>
    </row>
    <row r="8" spans="1:11">
      <c r="A8" s="1" t="s">
        <v>136</v>
      </c>
      <c r="C8" s="2">
        <v>2</v>
      </c>
      <c r="D8" t="s">
        <v>7</v>
      </c>
      <c r="G8" s="2" t="s">
        <v>19</v>
      </c>
      <c r="H8" s="2" t="s">
        <v>19</v>
      </c>
      <c r="I8" s="2" t="s">
        <v>19</v>
      </c>
      <c r="J8" s="2">
        <v>1</v>
      </c>
      <c r="K8" t="s">
        <v>103</v>
      </c>
    </row>
    <row r="9" spans="1:11">
      <c r="A9" s="1" t="s">
        <v>49</v>
      </c>
      <c r="C9" s="2">
        <v>2</v>
      </c>
      <c r="D9" t="s">
        <v>48</v>
      </c>
      <c r="F9" s="2">
        <v>1</v>
      </c>
      <c r="G9" s="2" t="s">
        <v>19</v>
      </c>
      <c r="H9" s="2" t="s">
        <v>19</v>
      </c>
      <c r="I9" s="2" t="s">
        <v>19</v>
      </c>
      <c r="J9" s="2" t="s">
        <v>19</v>
      </c>
      <c r="K9" t="s">
        <v>145</v>
      </c>
    </row>
    <row r="10" spans="1:11">
      <c r="A10" s="1" t="s">
        <v>108</v>
      </c>
      <c r="C10" s="2">
        <v>2</v>
      </c>
      <c r="D10" t="s">
        <v>7</v>
      </c>
      <c r="G10" s="2" t="s">
        <v>19</v>
      </c>
      <c r="H10" s="2" t="s">
        <v>19</v>
      </c>
      <c r="I10" s="2">
        <v>1</v>
      </c>
      <c r="J10" s="2" t="s">
        <v>19</v>
      </c>
      <c r="K10" t="s">
        <v>102</v>
      </c>
    </row>
    <row r="11" spans="1:11">
      <c r="A11" s="1" t="s">
        <v>10</v>
      </c>
      <c r="C11" s="2">
        <v>3</v>
      </c>
      <c r="D11" t="s">
        <v>9</v>
      </c>
      <c r="E11" s="2">
        <v>1</v>
      </c>
      <c r="G11" s="2" t="s">
        <v>19</v>
      </c>
      <c r="H11" s="2" t="s">
        <v>19</v>
      </c>
      <c r="I11" s="2" t="s">
        <v>19</v>
      </c>
      <c r="J11" s="2" t="s">
        <v>19</v>
      </c>
      <c r="K11" t="s">
        <v>144</v>
      </c>
    </row>
    <row r="12" spans="1:11">
      <c r="A12" s="1" t="s">
        <v>50</v>
      </c>
      <c r="C12" s="2">
        <v>3</v>
      </c>
      <c r="D12" t="s">
        <v>9</v>
      </c>
      <c r="F12" s="2">
        <v>1</v>
      </c>
      <c r="G12" s="2" t="s">
        <v>19</v>
      </c>
      <c r="H12" s="2" t="s">
        <v>19</v>
      </c>
      <c r="I12" s="2" t="s">
        <v>19</v>
      </c>
      <c r="J12" s="2" t="s">
        <v>19</v>
      </c>
      <c r="K12" t="s">
        <v>145</v>
      </c>
    </row>
    <row r="13" spans="1:11">
      <c r="A13" s="1" t="s">
        <v>70</v>
      </c>
      <c r="C13" s="2">
        <v>3</v>
      </c>
      <c r="D13" t="s">
        <v>9</v>
      </c>
      <c r="G13" s="2">
        <v>1</v>
      </c>
      <c r="H13" s="2">
        <v>1</v>
      </c>
      <c r="I13" s="2" t="s">
        <v>19</v>
      </c>
      <c r="J13" s="2" t="s">
        <v>19</v>
      </c>
      <c r="K13" t="s">
        <v>170</v>
      </c>
    </row>
    <row r="14" spans="1:11">
      <c r="A14" s="1" t="s">
        <v>109</v>
      </c>
      <c r="B14" s="2" t="s">
        <v>110</v>
      </c>
      <c r="C14" s="2">
        <v>3</v>
      </c>
      <c r="D14" t="s">
        <v>9</v>
      </c>
      <c r="G14" s="2" t="s">
        <v>19</v>
      </c>
      <c r="H14" s="2" t="s">
        <v>19</v>
      </c>
      <c r="I14" s="2">
        <v>1</v>
      </c>
      <c r="J14" s="2" t="s">
        <v>19</v>
      </c>
      <c r="K14" t="s">
        <v>102</v>
      </c>
    </row>
    <row r="15" spans="1:11">
      <c r="A15" s="1" t="s">
        <v>110</v>
      </c>
      <c r="B15" s="2" t="s">
        <v>109</v>
      </c>
      <c r="C15" s="2">
        <v>3</v>
      </c>
      <c r="D15" t="s">
        <v>9</v>
      </c>
      <c r="G15" s="2" t="s">
        <v>19</v>
      </c>
      <c r="H15" s="2" t="s">
        <v>19</v>
      </c>
      <c r="I15" s="2" t="s">
        <v>19</v>
      </c>
      <c r="J15" s="2">
        <v>1</v>
      </c>
      <c r="K15" t="s">
        <v>103</v>
      </c>
    </row>
    <row r="16" spans="1:11">
      <c r="A16" s="1" t="s">
        <v>12</v>
      </c>
      <c r="C16" s="2">
        <v>4</v>
      </c>
      <c r="D16" t="s">
        <v>11</v>
      </c>
      <c r="E16" s="2">
        <v>1</v>
      </c>
      <c r="G16" s="2" t="s">
        <v>19</v>
      </c>
      <c r="H16" s="2" t="s">
        <v>19</v>
      </c>
      <c r="I16" s="2" t="s">
        <v>19</v>
      </c>
      <c r="J16" s="2" t="s">
        <v>19</v>
      </c>
      <c r="K16" t="s">
        <v>144</v>
      </c>
    </row>
    <row r="17" spans="1:11">
      <c r="A17" s="6" t="s">
        <v>13</v>
      </c>
      <c r="B17" s="7"/>
      <c r="D17" s="8" t="s">
        <v>151</v>
      </c>
      <c r="E17" s="2">
        <v>1</v>
      </c>
      <c r="G17" s="2"/>
      <c r="H17" s="2"/>
      <c r="I17" s="2"/>
      <c r="J17" s="2"/>
      <c r="K17" t="s">
        <v>144</v>
      </c>
    </row>
    <row r="18" spans="1:11">
      <c r="A18" s="1" t="s">
        <v>72</v>
      </c>
      <c r="C18" s="2">
        <v>4</v>
      </c>
      <c r="D18" t="s">
        <v>11</v>
      </c>
      <c r="G18" s="2">
        <v>1</v>
      </c>
      <c r="H18" s="2" t="s">
        <v>19</v>
      </c>
      <c r="I18" s="2" t="s">
        <v>19</v>
      </c>
      <c r="J18" s="2" t="s">
        <v>19</v>
      </c>
      <c r="K18" t="s">
        <v>65</v>
      </c>
    </row>
    <row r="19" spans="1:11">
      <c r="A19" s="1" t="s">
        <v>112</v>
      </c>
      <c r="C19" s="2">
        <v>4</v>
      </c>
      <c r="D19" t="s">
        <v>11</v>
      </c>
      <c r="G19" s="2" t="s">
        <v>19</v>
      </c>
      <c r="H19" s="2" t="s">
        <v>19</v>
      </c>
      <c r="I19" s="2">
        <v>1</v>
      </c>
      <c r="J19" s="2" t="s">
        <v>19</v>
      </c>
      <c r="K19" t="s">
        <v>102</v>
      </c>
    </row>
    <row r="20" spans="1:11">
      <c r="A20" s="1" t="s">
        <v>137</v>
      </c>
      <c r="B20" s="2" t="s">
        <v>138</v>
      </c>
      <c r="C20" s="2">
        <v>4</v>
      </c>
      <c r="D20" t="s">
        <v>11</v>
      </c>
      <c r="G20" s="2" t="s">
        <v>19</v>
      </c>
      <c r="H20" s="2" t="s">
        <v>19</v>
      </c>
      <c r="I20" s="2" t="s">
        <v>19</v>
      </c>
      <c r="J20" s="2">
        <v>1</v>
      </c>
      <c r="K20" t="s">
        <v>103</v>
      </c>
    </row>
    <row r="21" spans="1:11">
      <c r="A21" s="1" t="s">
        <v>15</v>
      </c>
      <c r="C21" s="2">
        <v>4</v>
      </c>
      <c r="D21" t="s">
        <v>14</v>
      </c>
      <c r="E21" s="2">
        <v>1</v>
      </c>
      <c r="G21" s="2" t="s">
        <v>19</v>
      </c>
      <c r="H21" s="2" t="s">
        <v>19</v>
      </c>
      <c r="I21" s="2" t="s">
        <v>19</v>
      </c>
      <c r="J21" s="2" t="s">
        <v>19</v>
      </c>
      <c r="K21" t="s">
        <v>144</v>
      </c>
    </row>
    <row r="22" spans="1:11">
      <c r="A22" s="6" t="s">
        <v>16</v>
      </c>
      <c r="B22" s="7"/>
      <c r="D22" s="8" t="s">
        <v>152</v>
      </c>
      <c r="E22" s="2">
        <v>1</v>
      </c>
      <c r="G22" s="2"/>
      <c r="H22" s="2"/>
      <c r="I22" s="2"/>
      <c r="J22" s="2"/>
      <c r="K22" t="s">
        <v>144</v>
      </c>
    </row>
    <row r="23" spans="1:11">
      <c r="A23" s="1" t="s">
        <v>51</v>
      </c>
      <c r="C23" s="2">
        <v>4</v>
      </c>
      <c r="D23" t="s">
        <v>14</v>
      </c>
      <c r="F23" s="2">
        <v>1</v>
      </c>
      <c r="G23" s="2" t="s">
        <v>19</v>
      </c>
      <c r="H23" s="2" t="s">
        <v>19</v>
      </c>
      <c r="I23" s="2" t="s">
        <v>19</v>
      </c>
      <c r="J23" s="2" t="s">
        <v>19</v>
      </c>
      <c r="K23" t="s">
        <v>145</v>
      </c>
    </row>
    <row r="24" spans="1:11">
      <c r="A24" s="1" t="s">
        <v>74</v>
      </c>
      <c r="C24" s="2">
        <v>4</v>
      </c>
      <c r="D24" t="s">
        <v>14</v>
      </c>
      <c r="G24" s="2">
        <v>1</v>
      </c>
      <c r="H24" s="2" t="s">
        <v>19</v>
      </c>
      <c r="I24" s="2" t="s">
        <v>19</v>
      </c>
      <c r="J24" s="2" t="s">
        <v>19</v>
      </c>
      <c r="K24" t="s">
        <v>65</v>
      </c>
    </row>
    <row r="25" spans="1:11">
      <c r="A25" s="1" t="s">
        <v>97</v>
      </c>
      <c r="C25" s="2">
        <v>4</v>
      </c>
      <c r="D25" t="s">
        <v>14</v>
      </c>
      <c r="G25" s="2" t="s">
        <v>19</v>
      </c>
      <c r="H25" s="2">
        <v>1</v>
      </c>
      <c r="I25" s="2" t="s">
        <v>19</v>
      </c>
      <c r="J25" s="2" t="s">
        <v>19</v>
      </c>
      <c r="K25" t="s">
        <v>66</v>
      </c>
    </row>
    <row r="26" spans="1:11">
      <c r="A26" s="1" t="s">
        <v>114</v>
      </c>
      <c r="C26" s="2">
        <v>4</v>
      </c>
      <c r="D26" t="s">
        <v>14</v>
      </c>
      <c r="G26" s="2" t="s">
        <v>19</v>
      </c>
      <c r="H26" s="2" t="s">
        <v>19</v>
      </c>
      <c r="I26" s="2">
        <v>1</v>
      </c>
      <c r="J26" s="2" t="s">
        <v>19</v>
      </c>
      <c r="K26" t="s">
        <v>102</v>
      </c>
    </row>
    <row r="27" spans="1:11">
      <c r="A27" s="1" t="s">
        <v>18</v>
      </c>
      <c r="C27" s="2">
        <v>5</v>
      </c>
      <c r="D27" t="s">
        <v>17</v>
      </c>
      <c r="E27" s="2">
        <v>1</v>
      </c>
      <c r="G27" s="2" t="s">
        <v>19</v>
      </c>
      <c r="H27" s="2" t="s">
        <v>19</v>
      </c>
      <c r="I27" s="2" t="s">
        <v>19</v>
      </c>
      <c r="J27" s="2" t="s">
        <v>19</v>
      </c>
      <c r="K27" t="s">
        <v>144</v>
      </c>
    </row>
    <row r="28" spans="1:11">
      <c r="A28" s="1" t="s">
        <v>52</v>
      </c>
      <c r="C28" s="2">
        <v>5</v>
      </c>
      <c r="D28" t="s">
        <v>17</v>
      </c>
      <c r="F28" s="2">
        <v>1</v>
      </c>
      <c r="G28" s="2" t="s">
        <v>19</v>
      </c>
      <c r="H28" s="2" t="s">
        <v>19</v>
      </c>
      <c r="I28" s="2" t="s">
        <v>19</v>
      </c>
      <c r="J28" s="2" t="s">
        <v>19</v>
      </c>
      <c r="K28" t="s">
        <v>145</v>
      </c>
    </row>
    <row r="29" spans="1:11">
      <c r="A29" s="1" t="s">
        <v>116</v>
      </c>
      <c r="C29" s="2">
        <v>6</v>
      </c>
      <c r="D29" t="s">
        <v>153</v>
      </c>
      <c r="G29" s="2" t="s">
        <v>19</v>
      </c>
      <c r="H29" s="2" t="s">
        <v>19</v>
      </c>
      <c r="I29" s="2">
        <v>1</v>
      </c>
      <c r="J29" s="2" t="s">
        <v>19</v>
      </c>
      <c r="K29" t="s">
        <v>102</v>
      </c>
    </row>
    <row r="30" spans="1:11">
      <c r="A30" s="1">
        <v>253651870</v>
      </c>
      <c r="C30" s="2">
        <v>7</v>
      </c>
      <c r="D30" t="s">
        <v>35</v>
      </c>
      <c r="E30" s="2">
        <v>2.6</v>
      </c>
      <c r="F30" s="2">
        <v>2.6</v>
      </c>
      <c r="G30" s="2">
        <v>2.5</v>
      </c>
      <c r="H30" s="2">
        <v>2.5</v>
      </c>
      <c r="I30" s="2">
        <v>2.5</v>
      </c>
      <c r="J30" s="2">
        <v>2.5</v>
      </c>
      <c r="K30" t="s">
        <v>171</v>
      </c>
    </row>
    <row r="31" spans="1:11">
      <c r="A31" s="1">
        <v>253651866</v>
      </c>
      <c r="C31" s="2">
        <v>7</v>
      </c>
      <c r="D31" t="s">
        <v>34</v>
      </c>
      <c r="E31" s="2">
        <v>2.4</v>
      </c>
      <c r="F31" s="2">
        <v>2.4</v>
      </c>
      <c r="G31" s="2">
        <v>2.5</v>
      </c>
      <c r="H31" s="2">
        <v>2.5</v>
      </c>
      <c r="I31" s="2">
        <v>2.5</v>
      </c>
      <c r="J31" s="2">
        <v>2.5</v>
      </c>
      <c r="K31" t="s">
        <v>171</v>
      </c>
    </row>
    <row r="32" spans="1:11">
      <c r="A32" s="1">
        <v>253650142</v>
      </c>
      <c r="C32" s="2">
        <v>7</v>
      </c>
      <c r="D32" t="s">
        <v>37</v>
      </c>
      <c r="E32" s="2">
        <v>1.5</v>
      </c>
      <c r="F32" s="2">
        <v>1.5</v>
      </c>
      <c r="G32" s="2">
        <v>1.3</v>
      </c>
      <c r="H32" s="2">
        <v>1.3</v>
      </c>
      <c r="I32" s="2">
        <v>1.3</v>
      </c>
      <c r="J32" s="2">
        <v>1.3</v>
      </c>
      <c r="K32" t="s">
        <v>171</v>
      </c>
    </row>
    <row r="33" spans="1:11">
      <c r="A33" s="1">
        <v>981102</v>
      </c>
      <c r="D33" s="12" t="s">
        <v>163</v>
      </c>
      <c r="E33" s="9">
        <v>4.8648648648648649</v>
      </c>
      <c r="F33" s="9">
        <v>4.8648648648648649</v>
      </c>
      <c r="G33" s="9">
        <v>3.5135135135135136</v>
      </c>
      <c r="H33" s="9">
        <v>3.5135135135135136</v>
      </c>
      <c r="I33" s="9">
        <v>6.2162162162162167</v>
      </c>
      <c r="J33" s="9">
        <v>6.2162162162162167</v>
      </c>
      <c r="K33" t="s">
        <v>171</v>
      </c>
    </row>
    <row r="34" spans="1:11">
      <c r="A34" s="13" t="s">
        <v>164</v>
      </c>
      <c r="D34" s="12" t="s">
        <v>165</v>
      </c>
      <c r="E34" s="9">
        <v>4.1351351351351351</v>
      </c>
      <c r="F34" s="9">
        <v>4.1351351351351351</v>
      </c>
      <c r="G34" s="9">
        <v>2.9864864864864868</v>
      </c>
      <c r="H34" s="9">
        <v>2.9864864864864868</v>
      </c>
      <c r="I34" s="9">
        <v>5.2837837837837842</v>
      </c>
      <c r="J34" s="9">
        <v>5.2837837837837842</v>
      </c>
      <c r="K34" t="s">
        <v>171</v>
      </c>
    </row>
    <row r="35" spans="1:11">
      <c r="A35" s="1" t="s">
        <v>43</v>
      </c>
      <c r="D35" t="s">
        <v>154</v>
      </c>
      <c r="E35" s="2">
        <v>2.5</v>
      </c>
      <c r="F35" s="2">
        <v>2.5</v>
      </c>
      <c r="G35" s="2">
        <v>2</v>
      </c>
      <c r="H35" s="2">
        <v>2</v>
      </c>
      <c r="I35" s="2">
        <v>2</v>
      </c>
      <c r="J35" s="2">
        <v>2</v>
      </c>
      <c r="K35" t="s">
        <v>171</v>
      </c>
    </row>
    <row r="36" spans="1:11">
      <c r="A36" s="1">
        <v>2451500366</v>
      </c>
      <c r="D36" t="s">
        <v>39</v>
      </c>
      <c r="E36" s="2">
        <v>1.5</v>
      </c>
      <c r="F36" s="2">
        <v>1.5</v>
      </c>
      <c r="G36" s="2">
        <v>1.5</v>
      </c>
      <c r="H36" s="2">
        <v>1.5</v>
      </c>
      <c r="I36" s="2">
        <v>1.5</v>
      </c>
      <c r="J36" s="2">
        <v>1.5</v>
      </c>
      <c r="K36" t="s">
        <v>171</v>
      </c>
    </row>
    <row r="37" spans="1:11">
      <c r="A37" s="1" t="s">
        <v>120</v>
      </c>
      <c r="B37" s="2" t="s">
        <v>121</v>
      </c>
      <c r="D37" t="s">
        <v>155</v>
      </c>
      <c r="G37" s="2" t="s">
        <v>19</v>
      </c>
      <c r="H37" s="2" t="s">
        <v>19</v>
      </c>
      <c r="I37" s="2">
        <v>2</v>
      </c>
      <c r="J37" s="2">
        <v>2</v>
      </c>
      <c r="K37" t="s">
        <v>172</v>
      </c>
    </row>
    <row r="38" spans="1:11">
      <c r="A38" s="1" t="s">
        <v>131</v>
      </c>
      <c r="D38" t="s">
        <v>130</v>
      </c>
      <c r="G38" s="2" t="s">
        <v>19</v>
      </c>
      <c r="H38" s="2" t="s">
        <v>19</v>
      </c>
      <c r="I38" s="2">
        <v>4</v>
      </c>
      <c r="J38" s="2" t="s">
        <v>19</v>
      </c>
      <c r="K38" t="s">
        <v>102</v>
      </c>
    </row>
    <row r="39" spans="1:11">
      <c r="A39" s="1" t="s">
        <v>133</v>
      </c>
      <c r="D39" t="s">
        <v>132</v>
      </c>
      <c r="G39" s="2" t="s">
        <v>19</v>
      </c>
      <c r="H39" s="2" t="s">
        <v>19</v>
      </c>
      <c r="I39" s="2">
        <v>1</v>
      </c>
      <c r="J39" s="2" t="s">
        <v>19</v>
      </c>
      <c r="K39" t="s">
        <v>102</v>
      </c>
    </row>
    <row r="40" spans="1:11">
      <c r="A40" s="1" t="s">
        <v>26</v>
      </c>
      <c r="B40" s="2">
        <v>9940200010</v>
      </c>
      <c r="D40" t="s">
        <v>25</v>
      </c>
      <c r="E40" s="2">
        <v>1</v>
      </c>
      <c r="F40" s="2">
        <v>1</v>
      </c>
      <c r="G40" s="2" t="s">
        <v>19</v>
      </c>
      <c r="H40" s="2" t="s">
        <v>19</v>
      </c>
      <c r="I40" s="2" t="s">
        <v>19</v>
      </c>
      <c r="J40" s="2" t="s">
        <v>19</v>
      </c>
      <c r="K40" t="s">
        <v>173</v>
      </c>
    </row>
    <row r="41" spans="1:11">
      <c r="A41" s="1" t="s">
        <v>27</v>
      </c>
      <c r="B41" s="11" t="s">
        <v>28</v>
      </c>
      <c r="D41" t="s">
        <v>25</v>
      </c>
      <c r="E41" s="2">
        <v>1</v>
      </c>
      <c r="F41" s="2">
        <v>1</v>
      </c>
      <c r="G41" s="2" t="s">
        <v>19</v>
      </c>
      <c r="H41" s="2" t="s">
        <v>19</v>
      </c>
      <c r="I41" s="2" t="s">
        <v>19</v>
      </c>
      <c r="J41" s="2" t="s">
        <v>19</v>
      </c>
      <c r="K41" t="s">
        <v>173</v>
      </c>
    </row>
    <row r="42" spans="1:11">
      <c r="A42" s="10" t="s">
        <v>55</v>
      </c>
      <c r="D42" t="s">
        <v>25</v>
      </c>
      <c r="F42" s="2">
        <v>1</v>
      </c>
      <c r="G42" s="2" t="s">
        <v>19</v>
      </c>
      <c r="H42" s="2" t="s">
        <v>19</v>
      </c>
      <c r="I42" s="2" t="s">
        <v>19</v>
      </c>
      <c r="J42" s="2" t="s">
        <v>19</v>
      </c>
      <c r="K42" t="s">
        <v>145</v>
      </c>
    </row>
    <row r="43" spans="1:11">
      <c r="A43" s="1" t="s">
        <v>21</v>
      </c>
      <c r="B43" s="2" t="s">
        <v>22</v>
      </c>
      <c r="D43" t="s">
        <v>20</v>
      </c>
      <c r="E43" s="2">
        <v>1</v>
      </c>
      <c r="G43" s="2" t="s">
        <v>19</v>
      </c>
      <c r="H43" s="2" t="s">
        <v>19</v>
      </c>
      <c r="I43" s="2" t="s">
        <v>19</v>
      </c>
      <c r="J43" s="2" t="s">
        <v>19</v>
      </c>
      <c r="K43" t="s">
        <v>144</v>
      </c>
    </row>
    <row r="44" spans="1:11">
      <c r="A44" s="1" t="s">
        <v>53</v>
      </c>
      <c r="D44" t="s">
        <v>20</v>
      </c>
      <c r="F44" s="2">
        <v>1</v>
      </c>
      <c r="G44" s="2" t="s">
        <v>19</v>
      </c>
      <c r="H44" s="2">
        <v>1</v>
      </c>
      <c r="I44" s="2" t="s">
        <v>19</v>
      </c>
      <c r="J44" s="2" t="s">
        <v>19</v>
      </c>
      <c r="K44" t="s">
        <v>174</v>
      </c>
    </row>
    <row r="45" spans="1:11">
      <c r="A45" s="1" t="s">
        <v>30</v>
      </c>
      <c r="D45" t="s">
        <v>29</v>
      </c>
      <c r="E45" s="2">
        <v>2</v>
      </c>
      <c r="F45" s="2">
        <v>2</v>
      </c>
      <c r="G45" s="2" t="s">
        <v>19</v>
      </c>
      <c r="H45" s="2" t="s">
        <v>19</v>
      </c>
      <c r="I45" s="2" t="s">
        <v>19</v>
      </c>
      <c r="J45" s="2" t="s">
        <v>19</v>
      </c>
      <c r="K45" t="s">
        <v>173</v>
      </c>
    </row>
    <row r="46" spans="1:11">
      <c r="A46" s="1">
        <v>9940200010</v>
      </c>
      <c r="D46" t="s">
        <v>24</v>
      </c>
      <c r="E46" s="2">
        <v>1</v>
      </c>
      <c r="G46" s="2">
        <v>1</v>
      </c>
      <c r="H46" s="2">
        <v>1</v>
      </c>
      <c r="I46" s="2">
        <v>1</v>
      </c>
      <c r="J46" s="2">
        <v>1</v>
      </c>
      <c r="K46" t="s">
        <v>175</v>
      </c>
    </row>
    <row r="47" spans="1:11">
      <c r="A47" s="1">
        <v>9940150010</v>
      </c>
      <c r="D47" t="s">
        <v>23</v>
      </c>
      <c r="E47" s="2">
        <v>1</v>
      </c>
      <c r="G47" s="2">
        <v>1</v>
      </c>
      <c r="H47" s="2">
        <v>1</v>
      </c>
      <c r="I47" s="2">
        <v>1</v>
      </c>
      <c r="J47" s="2">
        <v>1</v>
      </c>
      <c r="K47" t="s">
        <v>175</v>
      </c>
    </row>
    <row r="48" spans="1:11">
      <c r="A48" s="1" t="s">
        <v>54</v>
      </c>
      <c r="B48" s="2">
        <v>9940150010</v>
      </c>
      <c r="D48" t="s">
        <v>23</v>
      </c>
      <c r="F48" s="2">
        <v>1</v>
      </c>
      <c r="G48" s="2" t="s">
        <v>19</v>
      </c>
      <c r="H48" s="2" t="s">
        <v>19</v>
      </c>
      <c r="I48" s="2" t="s">
        <v>19</v>
      </c>
      <c r="J48" s="2" t="s">
        <v>19</v>
      </c>
      <c r="K48" t="s">
        <v>145</v>
      </c>
    </row>
    <row r="49" spans="1:11">
      <c r="A49" s="1" t="s">
        <v>82</v>
      </c>
      <c r="D49" t="s">
        <v>156</v>
      </c>
      <c r="G49" s="2">
        <v>1</v>
      </c>
      <c r="H49" s="2" t="s">
        <v>19</v>
      </c>
      <c r="I49" s="2" t="s">
        <v>19</v>
      </c>
      <c r="J49" s="2" t="s">
        <v>19</v>
      </c>
      <c r="K49" t="s">
        <v>65</v>
      </c>
    </row>
    <row r="50" spans="1:11">
      <c r="A50" s="1" t="s">
        <v>134</v>
      </c>
      <c r="D50" t="s">
        <v>156</v>
      </c>
      <c r="G50" s="2" t="s">
        <v>19</v>
      </c>
      <c r="H50" s="2" t="s">
        <v>19</v>
      </c>
      <c r="I50" s="2">
        <v>1</v>
      </c>
      <c r="J50" s="2">
        <v>1</v>
      </c>
      <c r="K50" t="s">
        <v>172</v>
      </c>
    </row>
    <row r="51" spans="1:11">
      <c r="A51" s="1" t="s">
        <v>86</v>
      </c>
      <c r="D51" t="s">
        <v>157</v>
      </c>
      <c r="G51" s="2">
        <v>1</v>
      </c>
      <c r="H51" s="2">
        <v>1</v>
      </c>
      <c r="I51" s="2">
        <v>1</v>
      </c>
      <c r="J51" s="2">
        <v>1</v>
      </c>
      <c r="K51" t="s">
        <v>176</v>
      </c>
    </row>
    <row r="52" spans="1:11">
      <c r="A52" s="1" t="s">
        <v>59</v>
      </c>
      <c r="D52" t="s">
        <v>58</v>
      </c>
      <c r="F52" s="2">
        <v>1</v>
      </c>
      <c r="G52" s="2" t="s">
        <v>19</v>
      </c>
      <c r="H52" s="2" t="s">
        <v>19</v>
      </c>
      <c r="I52" s="2" t="s">
        <v>19</v>
      </c>
      <c r="J52" s="2" t="s">
        <v>19</v>
      </c>
      <c r="K52" t="s">
        <v>145</v>
      </c>
    </row>
    <row r="53" spans="1:11">
      <c r="A53" s="1" t="s">
        <v>32</v>
      </c>
      <c r="D53" t="s">
        <v>31</v>
      </c>
      <c r="E53" s="2">
        <v>1</v>
      </c>
      <c r="G53" s="2" t="s">
        <v>19</v>
      </c>
      <c r="H53" s="2" t="s">
        <v>19</v>
      </c>
      <c r="I53" s="2" t="s">
        <v>19</v>
      </c>
      <c r="J53" s="2" t="s">
        <v>19</v>
      </c>
      <c r="K53" t="s">
        <v>144</v>
      </c>
    </row>
    <row r="54" spans="1:11">
      <c r="A54" s="1" t="s">
        <v>63</v>
      </c>
      <c r="D54" t="s">
        <v>62</v>
      </c>
      <c r="F54" s="2">
        <v>1</v>
      </c>
      <c r="G54" s="2" t="s">
        <v>19</v>
      </c>
      <c r="H54" s="2" t="s">
        <v>19</v>
      </c>
      <c r="I54" s="2" t="s">
        <v>19</v>
      </c>
      <c r="J54" s="2" t="s">
        <v>19</v>
      </c>
      <c r="K54" t="s">
        <v>145</v>
      </c>
    </row>
    <row r="55" spans="1:11">
      <c r="A55" s="1" t="s">
        <v>101</v>
      </c>
      <c r="D55" t="s">
        <v>62</v>
      </c>
      <c r="G55" s="2" t="s">
        <v>19</v>
      </c>
      <c r="H55" s="2">
        <v>1</v>
      </c>
      <c r="I55" s="2" t="s">
        <v>19</v>
      </c>
      <c r="J55" s="2" t="s">
        <v>19</v>
      </c>
      <c r="K55" t="s">
        <v>66</v>
      </c>
    </row>
    <row r="56" spans="1:11">
      <c r="A56" s="1" t="s">
        <v>57</v>
      </c>
      <c r="D56" t="s">
        <v>56</v>
      </c>
      <c r="F56" s="2">
        <v>1</v>
      </c>
      <c r="G56" s="2" t="s">
        <v>19</v>
      </c>
      <c r="H56" s="2" t="s">
        <v>19</v>
      </c>
      <c r="I56" s="2" t="s">
        <v>19</v>
      </c>
      <c r="J56" s="2" t="s">
        <v>19</v>
      </c>
      <c r="K56" t="s">
        <v>145</v>
      </c>
    </row>
    <row r="57" spans="1:11">
      <c r="A57" s="1" t="s">
        <v>76</v>
      </c>
      <c r="D57" t="s">
        <v>158</v>
      </c>
      <c r="G57" s="2">
        <v>2</v>
      </c>
      <c r="H57" s="2">
        <v>2</v>
      </c>
      <c r="I57" s="2" t="s">
        <v>19</v>
      </c>
      <c r="J57" s="2" t="s">
        <v>19</v>
      </c>
      <c r="K57" t="s">
        <v>177</v>
      </c>
    </row>
    <row r="58" spans="1:11">
      <c r="A58" s="1" t="s">
        <v>117</v>
      </c>
      <c r="B58" s="2" t="s">
        <v>118</v>
      </c>
      <c r="D58" t="s">
        <v>158</v>
      </c>
      <c r="G58" s="2" t="s">
        <v>19</v>
      </c>
      <c r="H58" s="2" t="s">
        <v>19</v>
      </c>
      <c r="I58" s="2">
        <v>2</v>
      </c>
      <c r="J58" s="2">
        <v>2</v>
      </c>
      <c r="K58" t="s">
        <v>172</v>
      </c>
    </row>
    <row r="59" spans="1:11">
      <c r="A59" s="1">
        <v>4203940070</v>
      </c>
      <c r="D59" t="s">
        <v>159</v>
      </c>
      <c r="G59" s="2">
        <v>2</v>
      </c>
      <c r="H59" s="2">
        <v>2</v>
      </c>
      <c r="I59" s="2" t="s">
        <v>19</v>
      </c>
      <c r="J59" s="2" t="s">
        <v>19</v>
      </c>
      <c r="K59" t="s">
        <v>178</v>
      </c>
    </row>
    <row r="60" spans="1:11">
      <c r="A60" s="1">
        <v>4204640210</v>
      </c>
      <c r="D60" t="s">
        <v>159</v>
      </c>
      <c r="G60" s="2" t="s">
        <v>19</v>
      </c>
      <c r="H60" s="2" t="s">
        <v>19</v>
      </c>
      <c r="I60" s="2">
        <v>2</v>
      </c>
      <c r="J60" s="2">
        <v>2</v>
      </c>
      <c r="K60" t="s">
        <v>172</v>
      </c>
    </row>
    <row r="61" spans="1:11">
      <c r="A61" s="1">
        <v>4206540580</v>
      </c>
      <c r="D61" t="s">
        <v>160</v>
      </c>
      <c r="G61" s="2">
        <v>2</v>
      </c>
      <c r="H61" s="2">
        <v>2</v>
      </c>
      <c r="I61" s="2" t="s">
        <v>19</v>
      </c>
      <c r="J61" s="2" t="s">
        <v>19</v>
      </c>
      <c r="K61" t="s">
        <v>178</v>
      </c>
    </row>
    <row r="62" spans="1:11">
      <c r="A62" s="1" t="s">
        <v>123</v>
      </c>
      <c r="D62" t="s">
        <v>161</v>
      </c>
      <c r="G62" s="2" t="s">
        <v>19</v>
      </c>
      <c r="H62" s="2" t="s">
        <v>19</v>
      </c>
      <c r="I62" s="2">
        <v>2</v>
      </c>
      <c r="J62" s="2">
        <v>2</v>
      </c>
      <c r="K62" t="s">
        <v>172</v>
      </c>
    </row>
    <row r="63" spans="1:11">
      <c r="A63" s="1" t="s">
        <v>124</v>
      </c>
      <c r="B63" s="2">
        <v>4207140610</v>
      </c>
      <c r="D63" t="s">
        <v>161</v>
      </c>
      <c r="G63" s="2" t="s">
        <v>19</v>
      </c>
      <c r="H63" s="2" t="s">
        <v>19</v>
      </c>
      <c r="I63" s="2">
        <v>2</v>
      </c>
      <c r="J63" s="2" t="s">
        <v>19</v>
      </c>
      <c r="K63" t="s">
        <v>172</v>
      </c>
    </row>
    <row r="64" spans="1:11">
      <c r="A64" s="1" t="s">
        <v>61</v>
      </c>
      <c r="D64" t="s">
        <v>60</v>
      </c>
      <c r="F64" s="2">
        <v>4</v>
      </c>
      <c r="G64" s="2" t="s">
        <v>19</v>
      </c>
      <c r="H64" s="2" t="s">
        <v>19</v>
      </c>
      <c r="I64" s="2" t="s">
        <v>19</v>
      </c>
      <c r="J64" s="2" t="s">
        <v>19</v>
      </c>
      <c r="K64" t="s">
        <v>145</v>
      </c>
    </row>
    <row r="65" spans="1:11">
      <c r="A65" s="1" t="s">
        <v>99</v>
      </c>
      <c r="D65" t="s">
        <v>60</v>
      </c>
      <c r="G65" s="2" t="s">
        <v>19</v>
      </c>
      <c r="H65" s="2">
        <v>4</v>
      </c>
      <c r="I65" s="2" t="s">
        <v>19</v>
      </c>
      <c r="J65" s="2" t="s">
        <v>19</v>
      </c>
      <c r="K65" t="s">
        <v>66</v>
      </c>
    </row>
    <row r="66" spans="1:11">
      <c r="A66" s="1" t="s">
        <v>41</v>
      </c>
      <c r="D66" t="s">
        <v>40</v>
      </c>
      <c r="E66" s="2">
        <v>1</v>
      </c>
      <c r="F66" s="2">
        <v>1</v>
      </c>
      <c r="G66" s="2">
        <v>1</v>
      </c>
      <c r="H66" s="2">
        <v>1</v>
      </c>
      <c r="I66" s="2">
        <v>1</v>
      </c>
      <c r="J66" s="2">
        <v>1</v>
      </c>
      <c r="K66" t="s">
        <v>171</v>
      </c>
    </row>
    <row r="67" spans="1:11">
      <c r="A67" s="1" t="s">
        <v>129</v>
      </c>
      <c r="D67" t="s">
        <v>128</v>
      </c>
      <c r="G67" s="2" t="s">
        <v>19</v>
      </c>
      <c r="H67" s="2" t="s">
        <v>19</v>
      </c>
      <c r="I67" s="2">
        <v>4</v>
      </c>
      <c r="J67" s="2" t="s">
        <v>19</v>
      </c>
      <c r="K67" t="s">
        <v>102</v>
      </c>
    </row>
    <row r="68" spans="1:11">
      <c r="A68" s="1" t="s">
        <v>127</v>
      </c>
      <c r="D68" t="s">
        <v>126</v>
      </c>
      <c r="G68" s="2" t="s">
        <v>19</v>
      </c>
      <c r="H68" s="2" t="s">
        <v>19</v>
      </c>
      <c r="I68" s="2">
        <v>4</v>
      </c>
      <c r="J68" s="2" t="s">
        <v>19</v>
      </c>
      <c r="K68" t="s">
        <v>102</v>
      </c>
    </row>
    <row r="69" spans="1:11">
      <c r="A69" s="1" t="s">
        <v>80</v>
      </c>
      <c r="D69" t="s">
        <v>162</v>
      </c>
      <c r="G69" s="2">
        <v>2</v>
      </c>
      <c r="H69" s="2">
        <v>2</v>
      </c>
      <c r="I69" s="2" t="s">
        <v>19</v>
      </c>
      <c r="J69" s="2" t="s">
        <v>19</v>
      </c>
      <c r="K69" t="s">
        <v>178</v>
      </c>
    </row>
    <row r="70" spans="1:11">
      <c r="A70" s="1" t="s">
        <v>125</v>
      </c>
      <c r="B70" s="2">
        <v>9960040020</v>
      </c>
      <c r="D70" t="s">
        <v>162</v>
      </c>
      <c r="G70" s="2" t="s">
        <v>19</v>
      </c>
      <c r="H70" s="2" t="s">
        <v>19</v>
      </c>
      <c r="I70" s="2">
        <v>2</v>
      </c>
      <c r="J70" s="2">
        <v>2</v>
      </c>
      <c r="K70" t="s">
        <v>172</v>
      </c>
    </row>
    <row r="71" spans="1:11">
      <c r="A71"/>
    </row>
    <row r="72" spans="1:11">
      <c r="A72"/>
    </row>
    <row r="73" spans="1:11">
      <c r="A73"/>
    </row>
    <row r="74" spans="1:11">
      <c r="A74"/>
    </row>
    <row r="75" spans="1:11">
      <c r="A75"/>
    </row>
    <row r="76" spans="1:11">
      <c r="A76"/>
    </row>
    <row r="77" spans="1:11">
      <c r="A77"/>
    </row>
    <row r="78" spans="1:11">
      <c r="A78"/>
    </row>
    <row r="79" spans="1:11">
      <c r="A79"/>
    </row>
    <row r="80" spans="1:11">
      <c r="A80"/>
    </row>
    <row r="81" spans="1:4">
      <c r="A81"/>
    </row>
    <row r="82" spans="1:4">
      <c r="A82"/>
    </row>
    <row r="83" spans="1:4">
      <c r="A83"/>
    </row>
    <row r="84" spans="1:4">
      <c r="A84"/>
    </row>
    <row r="85" spans="1:4">
      <c r="A85"/>
    </row>
    <row r="86" spans="1:4">
      <c r="A86"/>
    </row>
    <row r="87" spans="1:4">
      <c r="A87"/>
    </row>
    <row r="88" spans="1:4">
      <c r="A88"/>
    </row>
    <row r="89" spans="1:4">
      <c r="A89"/>
    </row>
    <row r="90" spans="1:4">
      <c r="A90"/>
    </row>
    <row r="91" spans="1:4">
      <c r="A91"/>
    </row>
    <row r="92" spans="1:4">
      <c r="A92"/>
    </row>
    <row r="93" spans="1:4">
      <c r="A93"/>
    </row>
    <row r="94" spans="1:4">
      <c r="A94"/>
    </row>
    <row r="95" spans="1:4">
      <c r="A95"/>
    </row>
    <row r="96" spans="1:4">
      <c r="A96"/>
      <c r="D96" s="1"/>
    </row>
    <row r="97" spans="1:4">
      <c r="A97"/>
      <c r="D97" s="1"/>
    </row>
    <row r="98" spans="1:4">
      <c r="A98"/>
      <c r="D98" s="1"/>
    </row>
    <row r="99" spans="1:4">
      <c r="A99"/>
      <c r="D99" s="1"/>
    </row>
    <row r="100" spans="1:4">
      <c r="A100"/>
    </row>
    <row r="101" spans="1:4">
      <c r="A101"/>
    </row>
    <row r="102" spans="1:4">
      <c r="A102"/>
    </row>
    <row r="103" spans="1:4">
      <c r="A103"/>
    </row>
    <row r="104" spans="1:4">
      <c r="A104"/>
    </row>
    <row r="105" spans="1:4">
      <c r="A105"/>
    </row>
    <row r="106" spans="1:4">
      <c r="A106"/>
    </row>
    <row r="107" spans="1:4">
      <c r="A107"/>
    </row>
    <row r="108" spans="1:4">
      <c r="A108"/>
    </row>
    <row r="109" spans="1:4">
      <c r="A109"/>
    </row>
    <row r="110" spans="1:4">
      <c r="A110"/>
    </row>
    <row r="111" spans="1:4">
      <c r="A111"/>
    </row>
    <row r="112" spans="1:4">
      <c r="A112"/>
    </row>
    <row r="113" spans="1:4">
      <c r="A113"/>
    </row>
    <row r="114" spans="1:4">
      <c r="A114"/>
    </row>
    <row r="115" spans="1:4">
      <c r="A115"/>
    </row>
    <row r="116" spans="1:4">
      <c r="A116"/>
    </row>
    <row r="117" spans="1:4">
      <c r="A117"/>
    </row>
    <row r="118" spans="1:4">
      <c r="A118"/>
    </row>
    <row r="119" spans="1:4">
      <c r="A119"/>
      <c r="D119" s="1"/>
    </row>
    <row r="120" spans="1:4">
      <c r="A120"/>
      <c r="D120" s="1"/>
    </row>
    <row r="121" spans="1:4">
      <c r="A121"/>
      <c r="D121" s="1"/>
    </row>
    <row r="122" spans="1:4">
      <c r="A122"/>
    </row>
    <row r="123" spans="1:4">
      <c r="A123"/>
      <c r="D123" s="1"/>
    </row>
    <row r="124" spans="1:4">
      <c r="A124"/>
    </row>
    <row r="125" spans="1:4">
      <c r="A125"/>
    </row>
    <row r="126" spans="1:4">
      <c r="A126"/>
    </row>
    <row r="127" spans="1:4">
      <c r="A127"/>
    </row>
    <row r="128" spans="1:4">
      <c r="A128"/>
    </row>
    <row r="129" spans="1:4">
      <c r="A129"/>
      <c r="D129" s="1"/>
    </row>
    <row r="130" spans="1:4">
      <c r="A130"/>
      <c r="D130" s="1"/>
    </row>
    <row r="131" spans="1:4">
      <c r="A131"/>
    </row>
    <row r="132" spans="1:4">
      <c r="A132"/>
    </row>
    <row r="133" spans="1:4">
      <c r="A133"/>
    </row>
    <row r="134" spans="1:4">
      <c r="A134"/>
    </row>
    <row r="135" spans="1:4">
      <c r="A135"/>
    </row>
    <row r="136" spans="1:4">
      <c r="A136"/>
    </row>
    <row r="137" spans="1:4">
      <c r="A137"/>
    </row>
    <row r="138" spans="1:4">
      <c r="A138"/>
    </row>
    <row r="139" spans="1:4">
      <c r="A139"/>
    </row>
    <row r="140" spans="1:4">
      <c r="A140"/>
    </row>
    <row r="141" spans="1:4">
      <c r="A141"/>
    </row>
    <row r="142" spans="1:4">
      <c r="A142"/>
    </row>
    <row r="143" spans="1:4">
      <c r="A143"/>
      <c r="D143" s="1"/>
    </row>
    <row r="144" spans="1:4">
      <c r="A144"/>
      <c r="D144" s="1"/>
    </row>
    <row r="145" spans="1:4">
      <c r="A145"/>
      <c r="D145" s="1"/>
    </row>
    <row r="146" spans="1:4">
      <c r="A146"/>
      <c r="D146" s="1"/>
    </row>
    <row r="147" spans="1:4">
      <c r="A147"/>
      <c r="D147" s="1"/>
    </row>
    <row r="148" spans="1:4">
      <c r="A148"/>
      <c r="D148" s="1"/>
    </row>
    <row r="149" spans="1:4">
      <c r="A149"/>
      <c r="D149" s="1"/>
    </row>
    <row r="150" spans="1:4">
      <c r="A150"/>
      <c r="D150" s="1"/>
    </row>
    <row r="151" spans="1:4">
      <c r="A151"/>
      <c r="D151" s="1"/>
    </row>
    <row r="152" spans="1:4">
      <c r="A152"/>
      <c r="D152" s="1"/>
    </row>
    <row r="153" spans="1:4">
      <c r="A153"/>
    </row>
    <row r="154" spans="1:4">
      <c r="A154"/>
    </row>
    <row r="155" spans="1:4">
      <c r="A155"/>
    </row>
    <row r="156" spans="1:4">
      <c r="A156"/>
    </row>
    <row r="157" spans="1:4">
      <c r="A157"/>
    </row>
    <row r="158" spans="1:4">
      <c r="A158"/>
    </row>
    <row r="159" spans="1:4">
      <c r="A159"/>
    </row>
    <row r="160" spans="1:4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</sheetData>
  <autoFilter ref="A1:K70" xr:uid="{00000000-0001-0000-0900-000000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ТО</vt:lpstr>
      <vt:lpstr>PartsList</vt:lpstr>
      <vt:lpstr>Cводная</vt:lpstr>
    </vt:vector>
  </TitlesOfParts>
  <Company>Ford Motor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sgrinkov</dc:creator>
  <cp:lastModifiedBy>Буханов Алексей Николаевич</cp:lastModifiedBy>
  <cp:lastPrinted>2016-06-06T09:34:00Z</cp:lastPrinted>
  <dcterms:created xsi:type="dcterms:W3CDTF">2011-09-09T12:50:00Z</dcterms:created>
  <dcterms:modified xsi:type="dcterms:W3CDTF">2026-03-17T13:20:13Z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696C32EE64194271B2A783F8BFE4C06C_13</vt:lpwstr>
  </property>
  <property fmtid="{D5CDD505-2E9C-101B-9397-08002B2CF9AE}" pid="3" name="KSOProductBuildVer">
    <vt:lpwstr>1033-12.2.0.13359</vt:lpwstr>
  </property>
</Properties>
</file>